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ferat\Desktop\ŠTUDIJSKI KOLEDARJI\Študijski Koledarji 2023-2024\"/>
    </mc:Choice>
  </mc:AlternateContent>
  <bookViews>
    <workbookView xWindow="0" yWindow="0" windowWidth="25170" windowHeight="10950" tabRatio="621"/>
  </bookViews>
  <sheets>
    <sheet name="izredni" sheetId="1" r:id="rId1"/>
    <sheet name="List1" sheetId="2" r:id="rId2"/>
  </sheets>
  <definedNames>
    <definedName name="_xlnm._FilterDatabase" localSheetId="0" hidden="1">izredni!$B$7:$AC$196</definedName>
  </definedNames>
  <calcPr calcId="162913"/>
</workbook>
</file>

<file path=xl/calcChain.xml><?xml version="1.0" encoding="utf-8"?>
<calcChain xmlns="http://schemas.openxmlformats.org/spreadsheetml/2006/main">
  <c r="AB151" i="1" l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12" i="1"/>
  <c r="AB9" i="1"/>
  <c r="AB10" i="1"/>
  <c r="AB11" i="1"/>
  <c r="AB8" i="1"/>
  <c r="N52" i="2" l="1"/>
</calcChain>
</file>

<file path=xl/sharedStrings.xml><?xml version="1.0" encoding="utf-8"?>
<sst xmlns="http://schemas.openxmlformats.org/spreadsheetml/2006/main" count="2006" uniqueCount="243">
  <si>
    <t>PON</t>
  </si>
  <si>
    <t>TOR</t>
  </si>
  <si>
    <t>SRE</t>
  </si>
  <si>
    <t>ČET</t>
  </si>
  <si>
    <t>PET</t>
  </si>
  <si>
    <t>DATUM</t>
  </si>
  <si>
    <t>PREDMET</t>
  </si>
  <si>
    <t>PREDAVATELJ</t>
  </si>
  <si>
    <t>PROSTOR</t>
  </si>
  <si>
    <t>DAN</t>
  </si>
  <si>
    <t>PR/LV</t>
  </si>
  <si>
    <t>URNIK PREDAVANJ</t>
  </si>
  <si>
    <t>ŠC RAVNE, VIŠJA STROKOVNA ŠOLA</t>
  </si>
  <si>
    <t>T</t>
  </si>
  <si>
    <t>PR/SV/LV</t>
  </si>
  <si>
    <t>MTR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</si>
  <si>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</si>
  <si>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</si>
  <si>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</si>
  <si>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</si>
  <si>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</si>
  <si>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</si>
  <si>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</si>
  <si>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</si>
  <si>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</si>
  <si>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</si>
  <si>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</si>
  <si>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</si>
  <si>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</si>
  <si>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</si>
  <si>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</si>
  <si>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</si>
  <si>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</si>
  <si>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</si>
  <si>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</si>
  <si>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</si>
  <si>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</si>
  <si>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</si>
  <si>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</si>
  <si>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</si>
  <si>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</si>
  <si>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</si>
  <si>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</si>
  <si>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</si>
  <si>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</si>
  <si>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</si>
  <si>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</si>
  <si>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</si>
  <si>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</si>
  <si>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</si>
  <si>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</si>
  <si>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</si>
  <si>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STROJNIŠTVO - 1. CIKLUS</t>
  </si>
  <si>
    <t>STROJNIŠTVO - 2. CIKLUS</t>
  </si>
  <si>
    <t>STROJNIŠTVO - 3. CIKLUS</t>
  </si>
  <si>
    <t>MEHATRONIKA - 1. CIKLUS</t>
  </si>
  <si>
    <t>MEHATRONIKA - 2. CIKLUS</t>
  </si>
  <si>
    <t>MEHATRONIKA - 3. CIKLUS</t>
  </si>
  <si>
    <t>novoletne počitnice</t>
  </si>
  <si>
    <t>velikonočni ponedeljek</t>
  </si>
  <si>
    <t>prvomajske počitnice</t>
  </si>
  <si>
    <t>POSEBNOSTI:</t>
  </si>
  <si>
    <t>PR/SV</t>
  </si>
  <si>
    <t>Grešovnik</t>
  </si>
  <si>
    <t>P8</t>
  </si>
  <si>
    <t>TRA</t>
  </si>
  <si>
    <t>PR</t>
  </si>
  <si>
    <t>PKV</t>
  </si>
  <si>
    <t>LV</t>
  </si>
  <si>
    <t>Močilnik</t>
  </si>
  <si>
    <t>U4</t>
  </si>
  <si>
    <t>U7</t>
  </si>
  <si>
    <t>Hribernik</t>
  </si>
  <si>
    <t>EKP</t>
  </si>
  <si>
    <t>VDO</t>
  </si>
  <si>
    <t>ELE</t>
  </si>
  <si>
    <t>OET</t>
  </si>
  <si>
    <t>TEH</t>
  </si>
  <si>
    <t>SKO</t>
  </si>
  <si>
    <t>Kosmač</t>
  </si>
  <si>
    <t>STE</t>
  </si>
  <si>
    <t>IVO</t>
  </si>
  <si>
    <t>RZ1</t>
  </si>
  <si>
    <t>RAČ</t>
  </si>
  <si>
    <t>1.</t>
  </si>
  <si>
    <t>U3</t>
  </si>
  <si>
    <t>prva predavanja</t>
  </si>
  <si>
    <t>zadnja predavanja</t>
  </si>
  <si>
    <t>STJ</t>
  </si>
  <si>
    <t>prosto</t>
  </si>
  <si>
    <t>LEGENDA:</t>
  </si>
  <si>
    <t>U5</t>
  </si>
  <si>
    <t>RAI</t>
  </si>
  <si>
    <t>38.</t>
  </si>
  <si>
    <t>Pavleković</t>
  </si>
  <si>
    <t>U9</t>
  </si>
  <si>
    <t>TPR</t>
  </si>
  <si>
    <t>Predavanja potekajo v popoldanskem času 4 pedagoške ure od 16.05 do 19.20</t>
  </si>
  <si>
    <t>MEH2</t>
  </si>
  <si>
    <t>Pogač</t>
  </si>
  <si>
    <t>Prešernov dan</t>
  </si>
  <si>
    <t>MEH1</t>
  </si>
  <si>
    <t>dan spomina na mrtve</t>
  </si>
  <si>
    <t>Priimek in ime</t>
  </si>
  <si>
    <t>Predmet</t>
  </si>
  <si>
    <t>Oddelek</t>
  </si>
  <si>
    <r>
      <t xml:space="preserve">Št. ur </t>
    </r>
    <r>
      <rPr>
        <b/>
        <sz val="5"/>
        <rFont val="Arial"/>
        <family val="2"/>
        <charset val="238"/>
      </rPr>
      <t xml:space="preserve">(P/SV/LV) </t>
    </r>
    <r>
      <rPr>
        <b/>
        <sz val="7"/>
        <rFont val="Arial"/>
        <family val="2"/>
        <charset val="238"/>
      </rPr>
      <t>/ leto</t>
    </r>
  </si>
  <si>
    <t>Delež zaposlitve</t>
  </si>
  <si>
    <t>Skupno</t>
  </si>
  <si>
    <t>redni</t>
  </si>
  <si>
    <t>izredni</t>
  </si>
  <si>
    <t>Berta GREŠOVNIK</t>
  </si>
  <si>
    <t>Materiali (MTR)</t>
  </si>
  <si>
    <t>S1 + S1C</t>
  </si>
  <si>
    <t>36/12/12</t>
  </si>
  <si>
    <t>P: 0,203</t>
  </si>
  <si>
    <t>I: 0,100</t>
  </si>
  <si>
    <t>Osnove strojništva (OST)</t>
  </si>
  <si>
    <t>M1 + M1C</t>
  </si>
  <si>
    <t>42/0/24</t>
  </si>
  <si>
    <t>dr. Bojana TANCER</t>
  </si>
  <si>
    <t>Poslovno komuniciranje in vodenje (PKV)</t>
  </si>
  <si>
    <t>S1C + M1C</t>
  </si>
  <si>
    <t>13/0/7</t>
  </si>
  <si>
    <t>Igor KOSMAČ</t>
  </si>
  <si>
    <t>Snovanje in konstruiranje orodij (SKO)</t>
  </si>
  <si>
    <t>S2 + S3C</t>
  </si>
  <si>
    <t>48/24/36</t>
  </si>
  <si>
    <t>P: 0,219</t>
  </si>
  <si>
    <t>I: 0,258</t>
  </si>
  <si>
    <t>Izdelava in vzdrževanje orodij (IVO)</t>
  </si>
  <si>
    <t>36/0/36</t>
  </si>
  <si>
    <t>Računalništvo (RAČ)</t>
  </si>
  <si>
    <t>0/0/32</t>
  </si>
  <si>
    <t>Tehnologija (TEH)</t>
  </si>
  <si>
    <t>Tehnološki procesi (TPR)</t>
  </si>
  <si>
    <t>S2+M2</t>
  </si>
  <si>
    <t>0/0/20</t>
  </si>
  <si>
    <t>mag. Ivanka STOPAR</t>
  </si>
  <si>
    <t>Strokovna terminologija v tujem jeziku (angleščina) (STJ-a)</t>
  </si>
  <si>
    <t>S1+M1</t>
  </si>
  <si>
    <t>48/36/0</t>
  </si>
  <si>
    <t>I: 0,125</t>
  </si>
  <si>
    <t>-</t>
  </si>
  <si>
    <t>0/0/0</t>
  </si>
  <si>
    <t>30/24/0</t>
  </si>
  <si>
    <t>Jerneja REBERNIK HERMAN</t>
  </si>
  <si>
    <t>Tehniški predpisi in načrtovanje proizvodov (TPN)</t>
  </si>
  <si>
    <t>Tehniški predpisi in projektiranje (TPP)</t>
  </si>
  <si>
    <t>S1 + M2</t>
  </si>
  <si>
    <t>36/0/72</t>
  </si>
  <si>
    <t>P: 0,140</t>
  </si>
  <si>
    <t>I: 0,188</t>
  </si>
  <si>
    <t>S1C+S2C + M1C+M2C</t>
  </si>
  <si>
    <t>18/0/18</t>
  </si>
  <si>
    <t>mag. Martina RIBIČ</t>
  </si>
  <si>
    <t>Trajnostni razvoj (TRA)</t>
  </si>
  <si>
    <t>48/12/0</t>
  </si>
  <si>
    <t>P: 0,349</t>
  </si>
  <si>
    <t>I: 0,146</t>
  </si>
  <si>
    <t>Kakovost in zanesljivost procesov (KZP)</t>
  </si>
  <si>
    <t>S2</t>
  </si>
  <si>
    <t>36/12/24</t>
  </si>
  <si>
    <t>S2C</t>
  </si>
  <si>
    <t>Varnost pri delu in varovanje okolja (VDO)</t>
  </si>
  <si>
    <t>S1 + S2C</t>
  </si>
  <si>
    <t>Zdravko PAVLEKOVIĆ</t>
  </si>
  <si>
    <t>Robotski sistemi 1 (ROS1)</t>
  </si>
  <si>
    <t>M2</t>
  </si>
  <si>
    <t>M2C+M3C</t>
  </si>
  <si>
    <t>P: 0,234</t>
  </si>
  <si>
    <t>I: 0,388</t>
  </si>
  <si>
    <t>Programiranje v avtomatiki (PRA)</t>
  </si>
  <si>
    <t>Avtomatizacija in robotika (AVR)</t>
  </si>
  <si>
    <t>0/0/48</t>
  </si>
  <si>
    <t>Sistemi mehatronike 1 (SME1)</t>
  </si>
  <si>
    <t>M1</t>
  </si>
  <si>
    <t>M1C+M2C</t>
  </si>
  <si>
    <t xml:space="preserve">mag. Vesna LUJINOVIĆ </t>
  </si>
  <si>
    <t>S1 + M1</t>
  </si>
  <si>
    <t>48/0/36</t>
  </si>
  <si>
    <t>P: 0,156</t>
  </si>
  <si>
    <t>I: 0,092</t>
  </si>
  <si>
    <t>12/0/8</t>
  </si>
  <si>
    <t>mag. Milena SITAR MATELIČ</t>
  </si>
  <si>
    <t>Ekonomika podjetja (EKP) (4P + 2SV + 1LV)</t>
  </si>
  <si>
    <t>S2 + M2</t>
  </si>
  <si>
    <t>48/24/12</t>
  </si>
  <si>
    <t>P: 0,193</t>
  </si>
  <si>
    <t>I: 0,104</t>
  </si>
  <si>
    <t>S2C + M2C</t>
  </si>
  <si>
    <t>Nejc GORINŠEK</t>
  </si>
  <si>
    <t>Pogoni in mehanizmi (PIM)</t>
  </si>
  <si>
    <t>36/0/0</t>
  </si>
  <si>
    <t>P: 0,094</t>
  </si>
  <si>
    <t>I: 0</t>
  </si>
  <si>
    <t>Marko VEBER</t>
  </si>
  <si>
    <t>0/0/72</t>
  </si>
  <si>
    <t>P: 0</t>
  </si>
  <si>
    <t>I: 0,150</t>
  </si>
  <si>
    <t>Bojan POGAČ</t>
  </si>
  <si>
    <t>Elektrotehnika (ELE)</t>
  </si>
  <si>
    <t>Osnove elektrotehnike (OET)</t>
  </si>
  <si>
    <t>42/0/48</t>
  </si>
  <si>
    <t>P: 0,172</t>
  </si>
  <si>
    <t>I: 0,117</t>
  </si>
  <si>
    <t>24/0/8</t>
  </si>
  <si>
    <t>Anton ČEPIN</t>
  </si>
  <si>
    <t>Meritve (MRT)</t>
  </si>
  <si>
    <t>M1C+M2C+M3C</t>
  </si>
  <si>
    <t>44/0/92</t>
  </si>
  <si>
    <t>20/0/20</t>
  </si>
  <si>
    <t>P: 0,167</t>
  </si>
  <si>
    <t>I: 0,383</t>
  </si>
  <si>
    <t>0/0/24</t>
  </si>
  <si>
    <t>0/0/12</t>
  </si>
  <si>
    <t>Komunikacijske tehnologije in storitve (KTS)</t>
  </si>
  <si>
    <t>M2 + M2C</t>
  </si>
  <si>
    <t>0/0/36</t>
  </si>
  <si>
    <t>Gorazd GEČ</t>
  </si>
  <si>
    <t>I: 0,075</t>
  </si>
  <si>
    <t>Emil SIROVINA</t>
  </si>
  <si>
    <t>I: 0,175</t>
  </si>
  <si>
    <t>Drago ŠEBEZ**</t>
  </si>
  <si>
    <t>Računalništvo in informatika (RAI)</t>
  </si>
  <si>
    <t>24/0/48</t>
  </si>
  <si>
    <t>P: 0,188</t>
  </si>
  <si>
    <t>I: 0,225</t>
  </si>
  <si>
    <t>12/0/24</t>
  </si>
  <si>
    <t>P: 0,034</t>
  </si>
  <si>
    <t>I: 0,015</t>
  </si>
  <si>
    <t>Zadnja sprememba: 30.9.2022</t>
  </si>
  <si>
    <t>dan reformacije</t>
  </si>
  <si>
    <t>Tancer/Goltnik Urnaut</t>
  </si>
  <si>
    <t>Geč</t>
  </si>
  <si>
    <t>IZREDNI ŠTUDIJ - 2023/24</t>
  </si>
  <si>
    <t>Mlinarič</t>
  </si>
  <si>
    <t>Štavdekar</t>
  </si>
  <si>
    <t>PRA</t>
  </si>
  <si>
    <t>Ovčjak</t>
  </si>
  <si>
    <t>PIM</t>
  </si>
  <si>
    <t>TPN/TPP</t>
  </si>
  <si>
    <t>Oswald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</si>
</sst>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5"/>
      <name val="Arial"/>
      <family val="2"/>
      <charset val="238"/>
    </font>
    <font>
      <sz val="7"/>
      <name val="Arial"/>
      <family val="2"/>
      <charset val="238"/>
    </font>
    <font>
      <sz val="5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E1F0F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Fill="1" applyBorder="1"/>
    <xf numFmtId="0" fontId="3" fillId="0" borderId="1" xfId="0" applyFont="1" applyBorder="1"/>
    <xf numFmtId="0" fontId="2" fillId="0" borderId="1" xfId="0" applyFont="1" applyBorder="1"/>
    <xf numFmtId="14" fontId="2" fillId="0" borderId="2" xfId="0" applyNumberFormat="1" applyFont="1" applyFill="1" applyBorder="1"/>
    <xf numFmtId="0" fontId="2" fillId="0" borderId="1" xfId="0" applyFont="1" applyFill="1" applyBorder="1"/>
    <xf numFmtId="0" fontId="0" fillId="0" borderId="0" xfId="0" applyFill="1"/>
    <xf numFmtId="0" fontId="3" fillId="0" borderId="0" xfId="0" applyFont="1" applyBorder="1"/>
    <xf numFmtId="0" fontId="3" fillId="0" borderId="2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5" fillId="0" borderId="1" xfId="0" applyFont="1" applyFill="1" applyBorder="1" applyAlignment="1"/>
    <xf numFmtId="0" fontId="5" fillId="0" borderId="4" xfId="0" applyFont="1" applyFill="1" applyBorder="1" applyAlignment="1"/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/>
    <xf numFmtId="0" fontId="6" fillId="0" borderId="4" xfId="0" applyFont="1" applyBorder="1"/>
    <xf numFmtId="0" fontId="2" fillId="2" borderId="1" xfId="0" applyFont="1" applyFill="1" applyBorder="1"/>
    <xf numFmtId="14" fontId="2" fillId="2" borderId="2" xfId="0" applyNumberFormat="1" applyFont="1" applyFill="1" applyBorder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vertical="justify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/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8" fillId="0" borderId="1" xfId="0" applyFont="1" applyFill="1" applyBorder="1"/>
    <xf numFmtId="0" fontId="8" fillId="0" borderId="4" xfId="0" applyFont="1" applyFill="1" applyBorder="1"/>
    <xf numFmtId="0" fontId="8" fillId="5" borderId="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2" fillId="6" borderId="1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14" fontId="2" fillId="0" borderId="4" xfId="0" applyNumberFormat="1" applyFont="1" applyFill="1" applyBorder="1"/>
    <xf numFmtId="0" fontId="5" fillId="0" borderId="19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" fillId="9" borderId="30" xfId="0" applyFont="1" applyFill="1" applyBorder="1" applyAlignment="1">
      <alignment horizontal="center" vertical="center" wrapText="1"/>
    </xf>
    <xf numFmtId="0" fontId="1" fillId="9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4" fontId="12" fillId="0" borderId="31" xfId="0" applyNumberFormat="1" applyFont="1" applyBorder="1" applyAlignment="1">
      <alignment horizontal="center" vertical="center" wrapText="1"/>
    </xf>
    <xf numFmtId="14" fontId="12" fillId="0" borderId="27" xfId="0" applyNumberFormat="1" applyFont="1" applyBorder="1" applyAlignment="1">
      <alignment horizontal="center" vertical="center" wrapText="1"/>
    </xf>
    <xf numFmtId="14" fontId="12" fillId="0" borderId="24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2" fillId="9" borderId="31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center" vertical="center" wrapText="1"/>
    </xf>
    <xf numFmtId="14" fontId="12" fillId="9" borderId="31" xfId="0" applyNumberFormat="1" applyFont="1" applyFill="1" applyBorder="1" applyAlignment="1">
      <alignment horizontal="center" vertical="center" wrapText="1"/>
    </xf>
    <xf numFmtId="14" fontId="12" fillId="9" borderId="27" xfId="0" applyNumberFormat="1" applyFont="1" applyFill="1" applyBorder="1" applyAlignment="1">
      <alignment horizontal="center" vertical="center" wrapText="1"/>
    </xf>
    <xf numFmtId="14" fontId="12" fillId="9" borderId="24" xfId="0" applyNumberFormat="1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4"/>
  <sheetViews>
    <sheetView tabSelected="1" zoomScale="70" zoomScaleNormal="70" zoomScaleSheetLayoutView="80" workbookViewId="0">
      <pane xSplit="3" ySplit="7" topLeftCell="D104" activePane="bottomRight" state="frozen"/>
      <selection pane="topRight" activeCell="D1" sqref="D1"/>
      <selection pane="bottomLeft" activeCell="A8" sqref="A8"/>
      <selection pane="bottomRight" activeCell="P98" sqref="P98"/>
    </sheetView>
  </sheetViews>
  <sheetFormatPr defaultRowHeight="12.75" x14ac:dyDescent="0.2"/>
  <cols>
    <col min="1" max="1" width="4.7109375" style="2" bestFit="1" customWidth="1"/>
    <col min="2" max="2" width="7.42578125" style="2" bestFit="1" customWidth="1"/>
    <col min="3" max="3" width="11.7109375" style="2" bestFit="1" customWidth="1"/>
    <col min="4" max="4" width="12.7109375" style="3" customWidth="1"/>
    <col min="5" max="5" width="13.140625" style="3" customWidth="1"/>
    <col min="6" max="6" width="21.28515625" style="3" bestFit="1" customWidth="1"/>
    <col min="7" max="7" width="12" style="3" customWidth="1"/>
    <col min="8" max="8" width="13" style="3" customWidth="1"/>
    <col min="9" max="9" width="11.28515625" style="3" customWidth="1"/>
    <col min="10" max="10" width="21.28515625" style="3" customWidth="1"/>
    <col min="11" max="11" width="12" style="3" customWidth="1"/>
    <col min="12" max="12" width="12.42578125" style="3" customWidth="1"/>
    <col min="13" max="13" width="14" style="3" customWidth="1"/>
    <col min="14" max="14" width="21.28515625" style="3" customWidth="1"/>
    <col min="15" max="15" width="10.140625" style="3" customWidth="1"/>
    <col min="16" max="16" width="14.28515625" style="3" customWidth="1"/>
    <col min="17" max="17" width="10.140625" style="3" customWidth="1"/>
    <col min="18" max="18" width="21.28515625" style="3" customWidth="1"/>
    <col min="19" max="19" width="10.140625" style="3" customWidth="1"/>
    <col min="20" max="20" width="14.28515625" style="3" customWidth="1"/>
    <col min="21" max="21" width="10.85546875" style="3" customWidth="1"/>
    <col min="22" max="22" width="19.42578125" style="3" customWidth="1"/>
    <col min="23" max="23" width="10.140625" style="3" customWidth="1"/>
    <col min="24" max="24" width="14.28515625" style="3" customWidth="1"/>
    <col min="25" max="25" width="15" style="3" customWidth="1"/>
    <col min="26" max="26" width="21.5703125" style="3" customWidth="1"/>
    <col min="27" max="27" width="10.140625" style="3" customWidth="1"/>
    <col min="28" max="28" width="11.7109375" style="2" bestFit="1" customWidth="1"/>
    <col min="29" max="29" width="7.42578125" style="58" bestFit="1" customWidth="1"/>
    <col min="30" max="30" width="4.7109375" style="2" bestFit="1" customWidth="1"/>
  </cols>
  <sheetData>
    <row r="1" spans="1:30" ht="15.75" x14ac:dyDescent="0.25">
      <c r="D1" s="161" t="s">
        <v>11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1:30" ht="15.75" x14ac:dyDescent="0.25">
      <c r="D2" s="161" t="s">
        <v>235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1:30" ht="15.75" x14ac:dyDescent="0.25">
      <c r="D3" s="161" t="s">
        <v>12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1:30" ht="15.75" x14ac:dyDescent="0.25">
      <c r="D4" s="13" t="s">
        <v>97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  <c r="X4" s="12"/>
      <c r="Y4" s="12"/>
      <c r="Z4" s="13" t="s">
        <v>231</v>
      </c>
    </row>
    <row r="5" spans="1:30" ht="13.5" thickBot="1" x14ac:dyDescent="0.25"/>
    <row r="6" spans="1:30" s="1" customFormat="1" x14ac:dyDescent="0.2">
      <c r="A6" s="10"/>
      <c r="B6" s="10"/>
      <c r="C6" s="10"/>
      <c r="D6" s="162" t="s">
        <v>52</v>
      </c>
      <c r="E6" s="163"/>
      <c r="F6" s="163"/>
      <c r="G6" s="164"/>
      <c r="H6" s="162" t="s">
        <v>55</v>
      </c>
      <c r="I6" s="163"/>
      <c r="J6" s="163"/>
      <c r="K6" s="164"/>
      <c r="L6" s="162" t="s">
        <v>53</v>
      </c>
      <c r="M6" s="163"/>
      <c r="N6" s="163"/>
      <c r="O6" s="164"/>
      <c r="P6" s="162" t="s">
        <v>56</v>
      </c>
      <c r="Q6" s="163"/>
      <c r="R6" s="163"/>
      <c r="S6" s="164"/>
      <c r="T6" s="162" t="s">
        <v>54</v>
      </c>
      <c r="U6" s="163"/>
      <c r="V6" s="163"/>
      <c r="W6" s="164"/>
      <c r="X6" s="162" t="s">
        <v>57</v>
      </c>
      <c r="Y6" s="163"/>
      <c r="Z6" s="163"/>
      <c r="AA6" s="164"/>
      <c r="AB6" s="10"/>
      <c r="AC6" s="59"/>
      <c r="AD6" s="10"/>
    </row>
    <row r="7" spans="1:30" s="1" customFormat="1" x14ac:dyDescent="0.2">
      <c r="A7" s="52" t="s">
        <v>13</v>
      </c>
      <c r="B7" s="5" t="s">
        <v>9</v>
      </c>
      <c r="C7" s="11" t="s">
        <v>5</v>
      </c>
      <c r="D7" s="32" t="s">
        <v>6</v>
      </c>
      <c r="E7" s="31" t="s">
        <v>14</v>
      </c>
      <c r="F7" s="31" t="s">
        <v>7</v>
      </c>
      <c r="G7" s="33" t="s">
        <v>8</v>
      </c>
      <c r="H7" s="32" t="s">
        <v>6</v>
      </c>
      <c r="I7" s="31" t="s">
        <v>14</v>
      </c>
      <c r="J7" s="31" t="s">
        <v>7</v>
      </c>
      <c r="K7" s="33" t="s">
        <v>8</v>
      </c>
      <c r="L7" s="32" t="s">
        <v>6</v>
      </c>
      <c r="M7" s="31" t="s">
        <v>14</v>
      </c>
      <c r="N7" s="31" t="s">
        <v>7</v>
      </c>
      <c r="O7" s="33" t="s">
        <v>8</v>
      </c>
      <c r="P7" s="32" t="s">
        <v>6</v>
      </c>
      <c r="Q7" s="31" t="s">
        <v>14</v>
      </c>
      <c r="R7" s="31" t="s">
        <v>7</v>
      </c>
      <c r="S7" s="33" t="s">
        <v>8</v>
      </c>
      <c r="T7" s="32" t="s">
        <v>6</v>
      </c>
      <c r="U7" s="31" t="s">
        <v>10</v>
      </c>
      <c r="V7" s="31" t="s">
        <v>7</v>
      </c>
      <c r="W7" s="33" t="s">
        <v>8</v>
      </c>
      <c r="X7" s="32" t="s">
        <v>6</v>
      </c>
      <c r="Y7" s="31" t="s">
        <v>14</v>
      </c>
      <c r="Z7" s="31" t="s">
        <v>7</v>
      </c>
      <c r="AA7" s="33" t="s">
        <v>8</v>
      </c>
      <c r="AB7" s="11" t="s">
        <v>5</v>
      </c>
      <c r="AC7" s="60" t="s">
        <v>9</v>
      </c>
      <c r="AD7" s="52" t="s">
        <v>13</v>
      </c>
    </row>
    <row r="8" spans="1:30" s="1" customFormat="1" x14ac:dyDescent="0.2">
      <c r="A8" s="150" t="s">
        <v>84</v>
      </c>
      <c r="B8" s="6" t="s">
        <v>1</v>
      </c>
      <c r="C8" s="7">
        <v>45195</v>
      </c>
      <c r="D8" s="53"/>
      <c r="E8" s="54"/>
      <c r="F8" s="54"/>
      <c r="G8" s="55"/>
      <c r="H8" s="75"/>
      <c r="I8" s="76"/>
      <c r="J8" s="76"/>
      <c r="K8" s="77"/>
      <c r="L8" s="75"/>
      <c r="M8" s="15"/>
      <c r="N8" s="76"/>
      <c r="O8" s="77"/>
      <c r="P8" s="17"/>
      <c r="Q8" s="15"/>
      <c r="R8" s="15"/>
      <c r="S8" s="18"/>
      <c r="T8" s="116"/>
      <c r="U8" s="15"/>
      <c r="V8" s="117"/>
      <c r="W8" s="118"/>
      <c r="X8" s="116"/>
      <c r="Y8" s="15"/>
      <c r="Z8" s="117"/>
      <c r="AA8" s="118"/>
      <c r="AB8" s="7">
        <f>C8</f>
        <v>45195</v>
      </c>
      <c r="AC8" s="61" t="s">
        <v>1</v>
      </c>
      <c r="AD8" s="166"/>
    </row>
    <row r="9" spans="1:30" s="1" customFormat="1" x14ac:dyDescent="0.2">
      <c r="A9" s="150"/>
      <c r="B9" s="6" t="s">
        <v>2</v>
      </c>
      <c r="C9" s="7">
        <v>45196</v>
      </c>
      <c r="D9" s="19"/>
      <c r="E9" s="16"/>
      <c r="F9" s="16"/>
      <c r="G9" s="20"/>
      <c r="H9" s="116"/>
      <c r="I9" s="117"/>
      <c r="J9" s="117"/>
      <c r="K9" s="118"/>
      <c r="L9" s="19"/>
      <c r="M9" s="16"/>
      <c r="N9" s="16"/>
      <c r="O9" s="20"/>
      <c r="P9" s="17"/>
      <c r="Q9" s="15"/>
      <c r="R9" s="15"/>
      <c r="S9" s="18"/>
      <c r="T9" s="116"/>
      <c r="U9" s="15"/>
      <c r="V9" s="117"/>
      <c r="W9" s="118"/>
      <c r="X9" s="38"/>
      <c r="Y9" s="39"/>
      <c r="Z9" s="39"/>
      <c r="AA9" s="40"/>
      <c r="AB9" s="7">
        <f t="shared" ref="AB9:AB72" si="0">C9</f>
        <v>45196</v>
      </c>
      <c r="AC9" s="61" t="s">
        <v>2</v>
      </c>
      <c r="AD9" s="166"/>
    </row>
    <row r="10" spans="1:30" x14ac:dyDescent="0.2">
      <c r="A10" s="150"/>
      <c r="B10" s="6" t="s">
        <v>3</v>
      </c>
      <c r="C10" s="7">
        <v>45197</v>
      </c>
      <c r="D10" s="19"/>
      <c r="E10" s="16"/>
      <c r="F10" s="16"/>
      <c r="G10" s="20"/>
      <c r="H10" s="122"/>
      <c r="I10" s="123"/>
      <c r="J10" s="123"/>
      <c r="K10" s="124"/>
      <c r="L10" s="19"/>
      <c r="M10" s="16"/>
      <c r="N10" s="16"/>
      <c r="O10" s="20"/>
      <c r="P10" s="19"/>
      <c r="Q10" s="16"/>
      <c r="R10" s="16"/>
      <c r="S10" s="20"/>
      <c r="T10" s="19"/>
      <c r="U10" s="16"/>
      <c r="V10" s="16"/>
      <c r="W10" s="20"/>
      <c r="X10" s="75"/>
      <c r="Y10" s="15"/>
      <c r="Z10" s="76"/>
      <c r="AA10" s="77"/>
      <c r="AB10" s="7">
        <f t="shared" si="0"/>
        <v>45197</v>
      </c>
      <c r="AC10" s="61" t="s">
        <v>3</v>
      </c>
      <c r="AD10" s="166"/>
    </row>
    <row r="11" spans="1:30" x14ac:dyDescent="0.2">
      <c r="A11" s="160"/>
      <c r="B11" s="6" t="s">
        <v>4</v>
      </c>
      <c r="C11" s="7">
        <v>45198</v>
      </c>
      <c r="D11" s="19"/>
      <c r="E11" s="16"/>
      <c r="F11" s="16"/>
      <c r="G11" s="20"/>
      <c r="H11" s="19"/>
      <c r="I11" s="16"/>
      <c r="J11" s="16"/>
      <c r="K11" s="20"/>
      <c r="L11" s="19"/>
      <c r="M11" s="16"/>
      <c r="N11" s="16"/>
      <c r="O11" s="20"/>
      <c r="P11" s="17"/>
      <c r="Q11" s="15"/>
      <c r="R11" s="15"/>
      <c r="S11" s="18"/>
      <c r="T11" s="19"/>
      <c r="U11" s="16"/>
      <c r="V11" s="16"/>
      <c r="W11" s="20"/>
      <c r="X11" s="75"/>
      <c r="Y11" s="15"/>
      <c r="Z11" s="76"/>
      <c r="AA11" s="77"/>
      <c r="AB11" s="7">
        <f t="shared" si="0"/>
        <v>45198</v>
      </c>
      <c r="AC11" s="61" t="s">
        <v>4</v>
      </c>
      <c r="AD11" s="166"/>
    </row>
    <row r="12" spans="1:30" x14ac:dyDescent="0.2">
      <c r="A12" s="150" t="s">
        <v>16</v>
      </c>
      <c r="B12" s="6" t="s">
        <v>0</v>
      </c>
      <c r="C12" s="7">
        <v>45201</v>
      </c>
      <c r="D12" s="19"/>
      <c r="E12" s="16"/>
      <c r="F12" s="16"/>
      <c r="G12" s="20"/>
      <c r="H12" s="24" t="s">
        <v>65</v>
      </c>
      <c r="I12" s="22" t="s">
        <v>62</v>
      </c>
      <c r="J12" s="22" t="s">
        <v>237</v>
      </c>
      <c r="K12" s="25" t="s">
        <v>64</v>
      </c>
      <c r="L12" s="68" t="s">
        <v>98</v>
      </c>
      <c r="M12" s="47" t="s">
        <v>10</v>
      </c>
      <c r="N12" s="47" t="s">
        <v>69</v>
      </c>
      <c r="O12" s="25" t="s">
        <v>85</v>
      </c>
      <c r="P12" s="75"/>
      <c r="Q12" s="76"/>
      <c r="R12" s="15"/>
      <c r="S12" s="77"/>
      <c r="T12" s="24" t="s">
        <v>78</v>
      </c>
      <c r="U12" s="47" t="s">
        <v>10</v>
      </c>
      <c r="V12" s="22" t="s">
        <v>79</v>
      </c>
      <c r="W12" s="25" t="s">
        <v>82</v>
      </c>
      <c r="X12" s="75"/>
      <c r="Y12" s="15"/>
      <c r="Z12" s="76"/>
      <c r="AA12" s="77"/>
      <c r="AB12" s="7">
        <f t="shared" si="0"/>
        <v>45201</v>
      </c>
      <c r="AC12" s="61" t="s">
        <v>0</v>
      </c>
      <c r="AD12" s="150" t="s">
        <v>16</v>
      </c>
    </row>
    <row r="13" spans="1:30" x14ac:dyDescent="0.2">
      <c r="A13" s="150"/>
      <c r="B13" s="6" t="s">
        <v>1</v>
      </c>
      <c r="C13" s="7">
        <v>45202</v>
      </c>
      <c r="D13" s="24" t="s">
        <v>67</v>
      </c>
      <c r="E13" s="22" t="s">
        <v>10</v>
      </c>
      <c r="F13" s="22" t="s">
        <v>233</v>
      </c>
      <c r="G13" s="25" t="s">
        <v>70</v>
      </c>
      <c r="H13" s="24" t="s">
        <v>67</v>
      </c>
      <c r="I13" s="22" t="s">
        <v>10</v>
      </c>
      <c r="J13" s="22" t="s">
        <v>233</v>
      </c>
      <c r="K13" s="25" t="s">
        <v>70</v>
      </c>
      <c r="L13" s="19"/>
      <c r="M13" s="16"/>
      <c r="N13" s="16"/>
      <c r="O13" s="20"/>
      <c r="P13" s="17"/>
      <c r="Q13" s="15"/>
      <c r="R13" s="15"/>
      <c r="S13" s="18"/>
      <c r="T13" s="24" t="s">
        <v>81</v>
      </c>
      <c r="U13" s="47" t="s">
        <v>10</v>
      </c>
      <c r="V13" s="22" t="s">
        <v>79</v>
      </c>
      <c r="W13" s="25" t="s">
        <v>82</v>
      </c>
      <c r="X13" s="126"/>
      <c r="Y13" s="15"/>
      <c r="Z13" s="127"/>
      <c r="AA13" s="128"/>
      <c r="AB13" s="7">
        <f t="shared" si="0"/>
        <v>45202</v>
      </c>
      <c r="AC13" s="61" t="s">
        <v>1</v>
      </c>
      <c r="AD13" s="150"/>
    </row>
    <row r="14" spans="1:30" x14ac:dyDescent="0.2">
      <c r="A14" s="150"/>
      <c r="B14" s="6" t="s">
        <v>2</v>
      </c>
      <c r="C14" s="7">
        <v>45203</v>
      </c>
      <c r="D14" s="24" t="s">
        <v>88</v>
      </c>
      <c r="E14" s="22" t="s">
        <v>62</v>
      </c>
      <c r="F14" s="22" t="s">
        <v>236</v>
      </c>
      <c r="G14" s="25" t="s">
        <v>91</v>
      </c>
      <c r="H14" s="24" t="s">
        <v>88</v>
      </c>
      <c r="I14" s="22" t="s">
        <v>62</v>
      </c>
      <c r="J14" s="22" t="s">
        <v>236</v>
      </c>
      <c r="K14" s="74" t="s">
        <v>91</v>
      </c>
      <c r="L14" s="24" t="s">
        <v>75</v>
      </c>
      <c r="M14" s="47" t="s">
        <v>10</v>
      </c>
      <c r="N14" s="22" t="s">
        <v>99</v>
      </c>
      <c r="O14" s="25" t="s">
        <v>64</v>
      </c>
      <c r="P14" s="24" t="s">
        <v>76</v>
      </c>
      <c r="Q14" s="47" t="s">
        <v>10</v>
      </c>
      <c r="R14" s="22" t="s">
        <v>99</v>
      </c>
      <c r="S14" s="25" t="s">
        <v>64</v>
      </c>
      <c r="T14" s="126"/>
      <c r="U14" s="15"/>
      <c r="V14" s="127"/>
      <c r="W14" s="128"/>
      <c r="X14" s="75"/>
      <c r="Y14" s="76"/>
      <c r="Z14" s="76"/>
      <c r="AA14" s="77"/>
      <c r="AB14" s="7">
        <f t="shared" si="0"/>
        <v>45203</v>
      </c>
      <c r="AC14" s="61" t="s">
        <v>2</v>
      </c>
      <c r="AD14" s="150"/>
    </row>
    <row r="15" spans="1:30" x14ac:dyDescent="0.2">
      <c r="A15" s="150"/>
      <c r="B15" s="6" t="s">
        <v>3</v>
      </c>
      <c r="C15" s="7">
        <v>45204</v>
      </c>
      <c r="D15" s="24" t="s">
        <v>15</v>
      </c>
      <c r="E15" s="22" t="s">
        <v>62</v>
      </c>
      <c r="F15" s="22" t="s">
        <v>63</v>
      </c>
      <c r="G15" s="25" t="s">
        <v>64</v>
      </c>
      <c r="H15" s="19"/>
      <c r="I15" s="16"/>
      <c r="J15" s="16"/>
      <c r="K15" s="20"/>
      <c r="L15" s="19"/>
      <c r="M15" s="16"/>
      <c r="N15" s="16"/>
      <c r="O15" s="20"/>
      <c r="P15" s="19"/>
      <c r="Q15" s="16"/>
      <c r="R15" s="16"/>
      <c r="S15" s="20"/>
      <c r="T15" s="126"/>
      <c r="U15" s="15"/>
      <c r="V15" s="127"/>
      <c r="W15" s="128"/>
      <c r="X15" s="75"/>
      <c r="Y15" s="15"/>
      <c r="Z15" s="76"/>
      <c r="AA15" s="77"/>
      <c r="AB15" s="7">
        <f t="shared" si="0"/>
        <v>45204</v>
      </c>
      <c r="AC15" s="61" t="s">
        <v>3</v>
      </c>
      <c r="AD15" s="150"/>
    </row>
    <row r="16" spans="1:30" x14ac:dyDescent="0.2">
      <c r="A16" s="150"/>
      <c r="B16" s="6" t="s">
        <v>4</v>
      </c>
      <c r="C16" s="7">
        <v>45205</v>
      </c>
      <c r="D16" s="75"/>
      <c r="E16" s="76"/>
      <c r="F16" s="76"/>
      <c r="G16" s="77"/>
      <c r="H16" s="75"/>
      <c r="I16" s="76"/>
      <c r="J16" s="76"/>
      <c r="K16" s="77"/>
      <c r="L16" s="19"/>
      <c r="M16" s="16"/>
      <c r="N16" s="16"/>
      <c r="O16" s="20"/>
      <c r="P16" s="17"/>
      <c r="Q16" s="15"/>
      <c r="R16" s="15"/>
      <c r="S16" s="18"/>
      <c r="T16" s="126"/>
      <c r="U16" s="15"/>
      <c r="V16" s="127"/>
      <c r="W16" s="128"/>
      <c r="X16" s="75"/>
      <c r="Y16" s="15"/>
      <c r="Z16" s="76"/>
      <c r="AA16" s="77"/>
      <c r="AB16" s="7">
        <f t="shared" si="0"/>
        <v>45205</v>
      </c>
      <c r="AC16" s="61" t="s">
        <v>4</v>
      </c>
      <c r="AD16" s="150"/>
    </row>
    <row r="17" spans="1:30" x14ac:dyDescent="0.2">
      <c r="A17" s="150" t="s">
        <v>17</v>
      </c>
      <c r="B17" s="6" t="s">
        <v>0</v>
      </c>
      <c r="C17" s="7">
        <v>45208</v>
      </c>
      <c r="D17" s="19"/>
      <c r="E17" s="16"/>
      <c r="F17" s="16"/>
      <c r="G17" s="20"/>
      <c r="H17" s="34" t="s">
        <v>65</v>
      </c>
      <c r="I17" s="51" t="s">
        <v>62</v>
      </c>
      <c r="J17" s="51" t="s">
        <v>237</v>
      </c>
      <c r="K17" s="35" t="s">
        <v>64</v>
      </c>
      <c r="L17" s="69" t="s">
        <v>98</v>
      </c>
      <c r="M17" s="78" t="s">
        <v>10</v>
      </c>
      <c r="N17" s="78" t="s">
        <v>69</v>
      </c>
      <c r="O17" s="35" t="s">
        <v>85</v>
      </c>
      <c r="P17" s="75"/>
      <c r="Q17" s="76"/>
      <c r="R17" s="15"/>
      <c r="S17" s="77"/>
      <c r="T17" s="34" t="s">
        <v>78</v>
      </c>
      <c r="U17" s="145" t="s">
        <v>10</v>
      </c>
      <c r="V17" s="51" t="s">
        <v>79</v>
      </c>
      <c r="W17" s="35" t="s">
        <v>82</v>
      </c>
      <c r="X17" s="75"/>
      <c r="Y17" s="15"/>
      <c r="Z17" s="76"/>
      <c r="AA17" s="77"/>
      <c r="AB17" s="7">
        <f t="shared" si="0"/>
        <v>45208</v>
      </c>
      <c r="AC17" s="61" t="s">
        <v>0</v>
      </c>
      <c r="AD17" s="150" t="s">
        <v>17</v>
      </c>
    </row>
    <row r="18" spans="1:30" x14ac:dyDescent="0.2">
      <c r="A18" s="150"/>
      <c r="B18" s="6" t="s">
        <v>1</v>
      </c>
      <c r="C18" s="7">
        <v>45209</v>
      </c>
      <c r="D18" s="34" t="s">
        <v>67</v>
      </c>
      <c r="E18" s="51" t="s">
        <v>10</v>
      </c>
      <c r="F18" s="51" t="s">
        <v>233</v>
      </c>
      <c r="G18" s="35" t="s">
        <v>70</v>
      </c>
      <c r="H18" s="34" t="s">
        <v>67</v>
      </c>
      <c r="I18" s="51" t="s">
        <v>10</v>
      </c>
      <c r="J18" s="51" t="s">
        <v>233</v>
      </c>
      <c r="K18" s="35" t="s">
        <v>70</v>
      </c>
      <c r="L18" s="34"/>
      <c r="M18" s="51"/>
      <c r="N18" s="51"/>
      <c r="O18" s="35"/>
      <c r="P18" s="17"/>
      <c r="Q18" s="15"/>
      <c r="R18" s="15"/>
      <c r="S18" s="18"/>
      <c r="T18" s="34" t="s">
        <v>81</v>
      </c>
      <c r="U18" s="82" t="s">
        <v>10</v>
      </c>
      <c r="V18" s="51" t="s">
        <v>79</v>
      </c>
      <c r="W18" s="35" t="s">
        <v>82</v>
      </c>
      <c r="X18" s="126"/>
      <c r="Y18" s="15"/>
      <c r="Z18" s="127"/>
      <c r="AA18" s="128"/>
      <c r="AB18" s="7">
        <f t="shared" si="0"/>
        <v>45209</v>
      </c>
      <c r="AC18" s="61" t="s">
        <v>1</v>
      </c>
      <c r="AD18" s="150"/>
    </row>
    <row r="19" spans="1:30" x14ac:dyDescent="0.2">
      <c r="A19" s="150"/>
      <c r="B19" s="6" t="s">
        <v>2</v>
      </c>
      <c r="C19" s="7">
        <v>45210</v>
      </c>
      <c r="D19" s="34" t="s">
        <v>88</v>
      </c>
      <c r="E19" s="51" t="s">
        <v>62</v>
      </c>
      <c r="F19" s="51" t="s">
        <v>236</v>
      </c>
      <c r="G19" s="35" t="s">
        <v>91</v>
      </c>
      <c r="H19" s="34" t="s">
        <v>88</v>
      </c>
      <c r="I19" s="51" t="s">
        <v>62</v>
      </c>
      <c r="J19" s="51" t="s">
        <v>236</v>
      </c>
      <c r="K19" s="35" t="s">
        <v>91</v>
      </c>
      <c r="L19" s="34" t="s">
        <v>75</v>
      </c>
      <c r="M19" s="82" t="s">
        <v>10</v>
      </c>
      <c r="N19" s="51" t="s">
        <v>99</v>
      </c>
      <c r="O19" s="35" t="s">
        <v>64</v>
      </c>
      <c r="P19" s="34" t="s">
        <v>76</v>
      </c>
      <c r="Q19" s="82" t="s">
        <v>10</v>
      </c>
      <c r="R19" s="51" t="s">
        <v>99</v>
      </c>
      <c r="S19" s="35" t="s">
        <v>64</v>
      </c>
      <c r="T19" s="126"/>
      <c r="U19" s="15"/>
      <c r="V19" s="127"/>
      <c r="W19" s="128"/>
      <c r="X19" s="19"/>
      <c r="Y19" s="16"/>
      <c r="Z19" s="16"/>
      <c r="AA19" s="20"/>
      <c r="AB19" s="7">
        <f t="shared" si="0"/>
        <v>45210</v>
      </c>
      <c r="AC19" s="61" t="s">
        <v>2</v>
      </c>
      <c r="AD19" s="150"/>
    </row>
    <row r="20" spans="1:30" x14ac:dyDescent="0.2">
      <c r="A20" s="150"/>
      <c r="B20" s="6" t="s">
        <v>3</v>
      </c>
      <c r="C20" s="7">
        <v>45211</v>
      </c>
      <c r="D20" s="34" t="s">
        <v>15</v>
      </c>
      <c r="E20" s="51" t="s">
        <v>62</v>
      </c>
      <c r="F20" s="51" t="s">
        <v>63</v>
      </c>
      <c r="G20" s="35" t="s">
        <v>64</v>
      </c>
      <c r="H20" s="19"/>
      <c r="I20" s="16"/>
      <c r="J20" s="16"/>
      <c r="K20" s="20"/>
      <c r="L20" s="19"/>
      <c r="M20" s="16"/>
      <c r="N20" s="16"/>
      <c r="O20" s="20"/>
      <c r="P20" s="19"/>
      <c r="Q20" s="16"/>
      <c r="R20" s="16"/>
      <c r="S20" s="20"/>
      <c r="T20" s="126"/>
      <c r="U20" s="15"/>
      <c r="V20" s="127"/>
      <c r="W20" s="128"/>
      <c r="X20" s="75"/>
      <c r="Y20" s="15"/>
      <c r="Z20" s="76"/>
      <c r="AA20" s="77"/>
      <c r="AB20" s="7">
        <f t="shared" si="0"/>
        <v>45211</v>
      </c>
      <c r="AC20" s="61" t="s">
        <v>3</v>
      </c>
      <c r="AD20" s="150"/>
    </row>
    <row r="21" spans="1:30" x14ac:dyDescent="0.2">
      <c r="A21" s="150"/>
      <c r="B21" s="6" t="s">
        <v>4</v>
      </c>
      <c r="C21" s="7">
        <v>45212</v>
      </c>
      <c r="D21" s="75"/>
      <c r="E21" s="76"/>
      <c r="F21" s="76"/>
      <c r="G21" s="77"/>
      <c r="H21" s="75"/>
      <c r="I21" s="76"/>
      <c r="J21" s="76"/>
      <c r="K21" s="77"/>
      <c r="L21" s="19"/>
      <c r="M21" s="16"/>
      <c r="N21" s="16"/>
      <c r="O21" s="20"/>
      <c r="P21" s="17"/>
      <c r="Q21" s="15"/>
      <c r="R21" s="15"/>
      <c r="S21" s="18"/>
      <c r="T21" s="126"/>
      <c r="U21" s="15"/>
      <c r="V21" s="127"/>
      <c r="W21" s="128"/>
      <c r="X21" s="75"/>
      <c r="Y21" s="15"/>
      <c r="Z21" s="76"/>
      <c r="AA21" s="77"/>
      <c r="AB21" s="7">
        <f t="shared" si="0"/>
        <v>45212</v>
      </c>
      <c r="AC21" s="61" t="s">
        <v>4</v>
      </c>
      <c r="AD21" s="150"/>
    </row>
    <row r="22" spans="1:30" x14ac:dyDescent="0.2">
      <c r="A22" s="150" t="s">
        <v>18</v>
      </c>
      <c r="B22" s="6" t="s">
        <v>0</v>
      </c>
      <c r="C22" s="7">
        <v>45215</v>
      </c>
      <c r="D22" s="122"/>
      <c r="E22" s="123"/>
      <c r="F22" s="123"/>
      <c r="G22" s="124"/>
      <c r="H22" s="34" t="s">
        <v>65</v>
      </c>
      <c r="I22" s="51" t="s">
        <v>62</v>
      </c>
      <c r="J22" s="51" t="s">
        <v>237</v>
      </c>
      <c r="K22" s="35" t="s">
        <v>64</v>
      </c>
      <c r="L22" s="69" t="s">
        <v>98</v>
      </c>
      <c r="M22" s="78" t="s">
        <v>10</v>
      </c>
      <c r="N22" s="78" t="s">
        <v>69</v>
      </c>
      <c r="O22" s="35" t="s">
        <v>85</v>
      </c>
      <c r="P22" s="75"/>
      <c r="Q22" s="76"/>
      <c r="R22" s="15"/>
      <c r="S22" s="77"/>
      <c r="T22" s="34" t="s">
        <v>78</v>
      </c>
      <c r="U22" s="145" t="s">
        <v>10</v>
      </c>
      <c r="V22" s="51" t="s">
        <v>79</v>
      </c>
      <c r="W22" s="35" t="s">
        <v>82</v>
      </c>
      <c r="X22" s="75"/>
      <c r="Y22" s="15"/>
      <c r="Z22" s="76"/>
      <c r="AA22" s="77"/>
      <c r="AB22" s="7">
        <f t="shared" si="0"/>
        <v>45215</v>
      </c>
      <c r="AC22" s="61" t="s">
        <v>0</v>
      </c>
      <c r="AD22" s="150" t="s">
        <v>18</v>
      </c>
    </row>
    <row r="23" spans="1:30" x14ac:dyDescent="0.2">
      <c r="A23" s="150"/>
      <c r="B23" s="6" t="s">
        <v>1</v>
      </c>
      <c r="C23" s="7">
        <v>45216</v>
      </c>
      <c r="D23" s="34" t="s">
        <v>67</v>
      </c>
      <c r="E23" s="51" t="s">
        <v>10</v>
      </c>
      <c r="F23" s="51" t="s">
        <v>233</v>
      </c>
      <c r="G23" s="35" t="s">
        <v>70</v>
      </c>
      <c r="H23" s="34" t="s">
        <v>67</v>
      </c>
      <c r="I23" s="51" t="s">
        <v>10</v>
      </c>
      <c r="J23" s="51" t="s">
        <v>233</v>
      </c>
      <c r="K23" s="35" t="s">
        <v>70</v>
      </c>
      <c r="L23" s="34"/>
      <c r="M23" s="51"/>
      <c r="N23" s="51"/>
      <c r="O23" s="35"/>
      <c r="P23" s="24" t="s">
        <v>238</v>
      </c>
      <c r="Q23" s="22" t="s">
        <v>10</v>
      </c>
      <c r="R23" s="22" t="s">
        <v>94</v>
      </c>
      <c r="S23" s="25" t="s">
        <v>95</v>
      </c>
      <c r="T23" s="34" t="s">
        <v>81</v>
      </c>
      <c r="U23" s="145" t="s">
        <v>10</v>
      </c>
      <c r="V23" s="51" t="s">
        <v>79</v>
      </c>
      <c r="W23" s="35" t="s">
        <v>82</v>
      </c>
      <c r="X23" s="24" t="s">
        <v>238</v>
      </c>
      <c r="Y23" s="22" t="s">
        <v>10</v>
      </c>
      <c r="Z23" s="22" t="s">
        <v>94</v>
      </c>
      <c r="AA23" s="25" t="s">
        <v>95</v>
      </c>
      <c r="AB23" s="7">
        <f t="shared" si="0"/>
        <v>45216</v>
      </c>
      <c r="AC23" s="61" t="s">
        <v>1</v>
      </c>
      <c r="AD23" s="150"/>
    </row>
    <row r="24" spans="1:30" x14ac:dyDescent="0.2">
      <c r="A24" s="150"/>
      <c r="B24" s="6" t="s">
        <v>2</v>
      </c>
      <c r="C24" s="7">
        <v>45217</v>
      </c>
      <c r="D24" s="34" t="s">
        <v>88</v>
      </c>
      <c r="E24" s="51" t="s">
        <v>62</v>
      </c>
      <c r="F24" s="51" t="s">
        <v>236</v>
      </c>
      <c r="G24" s="35" t="s">
        <v>91</v>
      </c>
      <c r="H24" s="34" t="s">
        <v>88</v>
      </c>
      <c r="I24" s="51" t="s">
        <v>62</v>
      </c>
      <c r="J24" s="51" t="s">
        <v>236</v>
      </c>
      <c r="K24" s="35" t="s">
        <v>91</v>
      </c>
      <c r="L24" s="34" t="s">
        <v>75</v>
      </c>
      <c r="M24" s="82" t="s">
        <v>10</v>
      </c>
      <c r="N24" s="51" t="s">
        <v>99</v>
      </c>
      <c r="O24" s="35" t="s">
        <v>64</v>
      </c>
      <c r="P24" s="34" t="s">
        <v>76</v>
      </c>
      <c r="Q24" s="82" t="s">
        <v>10</v>
      </c>
      <c r="R24" s="51" t="s">
        <v>99</v>
      </c>
      <c r="S24" s="35" t="s">
        <v>64</v>
      </c>
      <c r="T24" s="19"/>
      <c r="U24" s="16"/>
      <c r="V24" s="16"/>
      <c r="W24" s="20"/>
      <c r="X24" s="19"/>
      <c r="Y24" s="16"/>
      <c r="Z24" s="16"/>
      <c r="AA24" s="20"/>
      <c r="AB24" s="7">
        <f t="shared" si="0"/>
        <v>45217</v>
      </c>
      <c r="AC24" s="61" t="s">
        <v>2</v>
      </c>
      <c r="AD24" s="150"/>
    </row>
    <row r="25" spans="1:30" x14ac:dyDescent="0.2">
      <c r="A25" s="150"/>
      <c r="B25" s="6" t="s">
        <v>3</v>
      </c>
      <c r="C25" s="7">
        <v>45218</v>
      </c>
      <c r="D25" s="34" t="s">
        <v>15</v>
      </c>
      <c r="E25" s="51" t="s">
        <v>62</v>
      </c>
      <c r="F25" s="51" t="s">
        <v>63</v>
      </c>
      <c r="G25" s="35" t="s">
        <v>64</v>
      </c>
      <c r="H25" s="19"/>
      <c r="I25" s="16"/>
      <c r="J25" s="16"/>
      <c r="K25" s="20"/>
      <c r="L25" s="19"/>
      <c r="M25" s="16"/>
      <c r="N25" s="16"/>
      <c r="O25" s="20"/>
      <c r="P25" s="19"/>
      <c r="Q25" s="16"/>
      <c r="R25" s="16"/>
      <c r="S25" s="20"/>
      <c r="T25" s="17"/>
      <c r="U25" s="15"/>
      <c r="V25" s="15"/>
      <c r="W25" s="18"/>
      <c r="X25" s="75"/>
      <c r="Y25" s="15"/>
      <c r="Z25" s="76"/>
      <c r="AA25" s="77"/>
      <c r="AB25" s="7">
        <f t="shared" si="0"/>
        <v>45218</v>
      </c>
      <c r="AC25" s="61" t="s">
        <v>3</v>
      </c>
      <c r="AD25" s="150"/>
    </row>
    <row r="26" spans="1:30" x14ac:dyDescent="0.2">
      <c r="A26" s="150"/>
      <c r="B26" s="6" t="s">
        <v>4</v>
      </c>
      <c r="C26" s="7">
        <v>45219</v>
      </c>
      <c r="D26" s="75"/>
      <c r="E26" s="76"/>
      <c r="F26" s="76"/>
      <c r="G26" s="77"/>
      <c r="H26" s="75"/>
      <c r="I26" s="76"/>
      <c r="J26" s="76"/>
      <c r="K26" s="77"/>
      <c r="L26" s="75"/>
      <c r="M26" s="76"/>
      <c r="N26" s="76"/>
      <c r="O26" s="77"/>
      <c r="P26" s="75"/>
      <c r="Q26" s="76"/>
      <c r="R26" s="76"/>
      <c r="S26" s="77"/>
      <c r="T26" s="126"/>
      <c r="U26" s="15"/>
      <c r="V26" s="127"/>
      <c r="W26" s="128"/>
      <c r="X26" s="75"/>
      <c r="Y26" s="15"/>
      <c r="Z26" s="76"/>
      <c r="AA26" s="77"/>
      <c r="AB26" s="7">
        <f t="shared" si="0"/>
        <v>45219</v>
      </c>
      <c r="AC26" s="61" t="s">
        <v>4</v>
      </c>
      <c r="AD26" s="150"/>
    </row>
    <row r="27" spans="1:30" s="9" customFormat="1" x14ac:dyDescent="0.2">
      <c r="A27" s="150" t="s">
        <v>19</v>
      </c>
      <c r="B27" s="6" t="s">
        <v>0</v>
      </c>
      <c r="C27" s="7">
        <v>45222</v>
      </c>
      <c r="D27" s="126"/>
      <c r="E27" s="127"/>
      <c r="F27" s="127"/>
      <c r="G27" s="128"/>
      <c r="H27" s="34" t="s">
        <v>65</v>
      </c>
      <c r="I27" s="51" t="s">
        <v>62</v>
      </c>
      <c r="J27" s="51" t="s">
        <v>237</v>
      </c>
      <c r="K27" s="35" t="s">
        <v>64</v>
      </c>
      <c r="L27" s="69" t="s">
        <v>98</v>
      </c>
      <c r="M27" s="145" t="s">
        <v>10</v>
      </c>
      <c r="N27" s="145" t="s">
        <v>69</v>
      </c>
      <c r="O27" s="35" t="s">
        <v>85</v>
      </c>
      <c r="P27" s="126"/>
      <c r="Q27" s="127"/>
      <c r="R27" s="15"/>
      <c r="S27" s="128"/>
      <c r="T27" s="34" t="s">
        <v>78</v>
      </c>
      <c r="U27" s="145" t="s">
        <v>10</v>
      </c>
      <c r="V27" s="51" t="s">
        <v>79</v>
      </c>
      <c r="W27" s="35" t="s">
        <v>82</v>
      </c>
      <c r="X27" s="126"/>
      <c r="Y27" s="15"/>
      <c r="Z27" s="127"/>
      <c r="AA27" s="128"/>
      <c r="AB27" s="7">
        <f t="shared" si="0"/>
        <v>45222</v>
      </c>
      <c r="AC27" s="61" t="s">
        <v>0</v>
      </c>
      <c r="AD27" s="150" t="s">
        <v>19</v>
      </c>
    </row>
    <row r="28" spans="1:30" s="9" customFormat="1" x14ac:dyDescent="0.2">
      <c r="A28" s="150"/>
      <c r="B28" s="6" t="s">
        <v>1</v>
      </c>
      <c r="C28" s="7">
        <v>45223</v>
      </c>
      <c r="D28" s="34" t="s">
        <v>67</v>
      </c>
      <c r="E28" s="51" t="s">
        <v>10</v>
      </c>
      <c r="F28" s="51" t="s">
        <v>233</v>
      </c>
      <c r="G28" s="35" t="s">
        <v>70</v>
      </c>
      <c r="H28" s="34" t="s">
        <v>67</v>
      </c>
      <c r="I28" s="51" t="s">
        <v>10</v>
      </c>
      <c r="J28" s="51" t="s">
        <v>233</v>
      </c>
      <c r="K28" s="35" t="s">
        <v>70</v>
      </c>
      <c r="L28" s="34"/>
      <c r="M28" s="51"/>
      <c r="N28" s="51"/>
      <c r="O28" s="35"/>
      <c r="P28" s="34" t="s">
        <v>238</v>
      </c>
      <c r="Q28" s="51" t="s">
        <v>10</v>
      </c>
      <c r="R28" s="51" t="s">
        <v>94</v>
      </c>
      <c r="S28" s="35" t="s">
        <v>95</v>
      </c>
      <c r="T28" s="34" t="s">
        <v>81</v>
      </c>
      <c r="U28" s="145" t="s">
        <v>10</v>
      </c>
      <c r="V28" s="51" t="s">
        <v>79</v>
      </c>
      <c r="W28" s="35" t="s">
        <v>82</v>
      </c>
      <c r="X28" s="34" t="s">
        <v>238</v>
      </c>
      <c r="Y28" s="51" t="s">
        <v>10</v>
      </c>
      <c r="Z28" s="51" t="s">
        <v>94</v>
      </c>
      <c r="AA28" s="35" t="s">
        <v>95</v>
      </c>
      <c r="AB28" s="7">
        <f t="shared" si="0"/>
        <v>45223</v>
      </c>
      <c r="AC28" s="61" t="s">
        <v>1</v>
      </c>
      <c r="AD28" s="150"/>
    </row>
    <row r="29" spans="1:30" x14ac:dyDescent="0.2">
      <c r="A29" s="150"/>
      <c r="B29" s="6" t="s">
        <v>2</v>
      </c>
      <c r="C29" s="7">
        <v>45224</v>
      </c>
      <c r="D29" s="34" t="s">
        <v>88</v>
      </c>
      <c r="E29" s="51" t="s">
        <v>62</v>
      </c>
      <c r="F29" s="51" t="s">
        <v>236</v>
      </c>
      <c r="G29" s="35" t="s">
        <v>91</v>
      </c>
      <c r="H29" s="34" t="s">
        <v>88</v>
      </c>
      <c r="I29" s="51" t="s">
        <v>62</v>
      </c>
      <c r="J29" s="51" t="s">
        <v>236</v>
      </c>
      <c r="K29" s="35" t="s">
        <v>91</v>
      </c>
      <c r="L29" s="34" t="s">
        <v>75</v>
      </c>
      <c r="M29" s="145" t="s">
        <v>10</v>
      </c>
      <c r="N29" s="51" t="s">
        <v>99</v>
      </c>
      <c r="O29" s="35" t="s">
        <v>64</v>
      </c>
      <c r="P29" s="34" t="s">
        <v>76</v>
      </c>
      <c r="Q29" s="145" t="s">
        <v>10</v>
      </c>
      <c r="R29" s="51" t="s">
        <v>99</v>
      </c>
      <c r="S29" s="35" t="s">
        <v>64</v>
      </c>
      <c r="T29" s="19"/>
      <c r="U29" s="16"/>
      <c r="V29" s="16"/>
      <c r="W29" s="20"/>
      <c r="X29" s="19"/>
      <c r="Y29" s="16"/>
      <c r="Z29" s="16"/>
      <c r="AA29" s="20"/>
      <c r="AB29" s="7">
        <f t="shared" si="0"/>
        <v>45224</v>
      </c>
      <c r="AC29" s="61" t="s">
        <v>2</v>
      </c>
      <c r="AD29" s="150"/>
    </row>
    <row r="30" spans="1:30" x14ac:dyDescent="0.2">
      <c r="A30" s="150"/>
      <c r="B30" s="6" t="s">
        <v>3</v>
      </c>
      <c r="C30" s="7">
        <v>45225</v>
      </c>
      <c r="D30" s="34" t="s">
        <v>15</v>
      </c>
      <c r="E30" s="51" t="s">
        <v>62</v>
      </c>
      <c r="F30" s="51" t="s">
        <v>63</v>
      </c>
      <c r="G30" s="35" t="s">
        <v>64</v>
      </c>
      <c r="H30" s="19"/>
      <c r="I30" s="16"/>
      <c r="J30" s="16"/>
      <c r="K30" s="20"/>
      <c r="L30" s="19"/>
      <c r="M30" s="16"/>
      <c r="N30" s="16"/>
      <c r="O30" s="20"/>
      <c r="P30" s="19"/>
      <c r="Q30" s="16"/>
      <c r="R30" s="16"/>
      <c r="S30" s="20"/>
      <c r="T30" s="17"/>
      <c r="U30" s="15"/>
      <c r="V30" s="15"/>
      <c r="W30" s="18"/>
      <c r="X30" s="126"/>
      <c r="Y30" s="15"/>
      <c r="Z30" s="127"/>
      <c r="AA30" s="128"/>
      <c r="AB30" s="7">
        <f t="shared" si="0"/>
        <v>45225</v>
      </c>
      <c r="AC30" s="61" t="s">
        <v>3</v>
      </c>
      <c r="AD30" s="150"/>
    </row>
    <row r="31" spans="1:30" x14ac:dyDescent="0.2">
      <c r="A31" s="150"/>
      <c r="B31" s="6" t="s">
        <v>4</v>
      </c>
      <c r="C31" s="7">
        <v>45226</v>
      </c>
      <c r="D31" s="126"/>
      <c r="E31" s="127"/>
      <c r="F31" s="127"/>
      <c r="G31" s="128"/>
      <c r="H31" s="126"/>
      <c r="I31" s="127"/>
      <c r="J31" s="127"/>
      <c r="K31" s="128"/>
      <c r="L31" s="126"/>
      <c r="M31" s="127"/>
      <c r="N31" s="127"/>
      <c r="O31" s="128"/>
      <c r="P31" s="126"/>
      <c r="Q31" s="127"/>
      <c r="R31" s="127"/>
      <c r="S31" s="128"/>
      <c r="T31" s="126"/>
      <c r="U31" s="15"/>
      <c r="V31" s="127"/>
      <c r="W31" s="128"/>
      <c r="X31" s="126"/>
      <c r="Y31" s="15"/>
      <c r="Z31" s="127"/>
      <c r="AA31" s="128"/>
      <c r="AB31" s="7">
        <f t="shared" si="0"/>
        <v>45226</v>
      </c>
      <c r="AC31" s="61" t="s">
        <v>4</v>
      </c>
      <c r="AD31" s="150"/>
    </row>
    <row r="32" spans="1:30" x14ac:dyDescent="0.2">
      <c r="A32" s="150" t="s">
        <v>20</v>
      </c>
      <c r="B32" s="56" t="s">
        <v>0</v>
      </c>
      <c r="C32" s="57">
        <v>45229</v>
      </c>
      <c r="D32" s="147"/>
      <c r="E32" s="148"/>
      <c r="F32" s="148"/>
      <c r="G32" s="149"/>
      <c r="H32" s="147"/>
      <c r="I32" s="148"/>
      <c r="J32" s="148"/>
      <c r="K32" s="149"/>
      <c r="L32" s="147"/>
      <c r="M32" s="148"/>
      <c r="N32" s="148"/>
      <c r="O32" s="149"/>
      <c r="P32" s="147"/>
      <c r="Q32" s="148"/>
      <c r="R32" s="148"/>
      <c r="S32" s="149"/>
      <c r="T32" s="147"/>
      <c r="U32" s="148"/>
      <c r="V32" s="148"/>
      <c r="W32" s="149"/>
      <c r="X32" s="147"/>
      <c r="Y32" s="148"/>
      <c r="Z32" s="148"/>
      <c r="AA32" s="149"/>
      <c r="AB32" s="7">
        <f t="shared" si="0"/>
        <v>45229</v>
      </c>
      <c r="AC32" s="63" t="s">
        <v>0</v>
      </c>
      <c r="AD32" s="150" t="s">
        <v>20</v>
      </c>
    </row>
    <row r="33" spans="1:30" x14ac:dyDescent="0.2">
      <c r="A33" s="150"/>
      <c r="B33" s="56" t="s">
        <v>1</v>
      </c>
      <c r="C33" s="57">
        <v>45230</v>
      </c>
      <c r="D33" s="147" t="s">
        <v>232</v>
      </c>
      <c r="E33" s="148"/>
      <c r="F33" s="148"/>
      <c r="G33" s="149"/>
      <c r="H33" s="147" t="s">
        <v>232</v>
      </c>
      <c r="I33" s="148"/>
      <c r="J33" s="148"/>
      <c r="K33" s="149"/>
      <c r="L33" s="147" t="s">
        <v>232</v>
      </c>
      <c r="M33" s="148"/>
      <c r="N33" s="148"/>
      <c r="O33" s="149"/>
      <c r="P33" s="147" t="s">
        <v>232</v>
      </c>
      <c r="Q33" s="148"/>
      <c r="R33" s="148"/>
      <c r="S33" s="149"/>
      <c r="T33" s="147" t="s">
        <v>232</v>
      </c>
      <c r="U33" s="148"/>
      <c r="V33" s="148"/>
      <c r="W33" s="149"/>
      <c r="X33" s="147" t="s">
        <v>232</v>
      </c>
      <c r="Y33" s="148"/>
      <c r="Z33" s="148"/>
      <c r="AA33" s="149"/>
      <c r="AB33" s="7">
        <f t="shared" si="0"/>
        <v>45230</v>
      </c>
      <c r="AC33" s="63" t="s">
        <v>1</v>
      </c>
      <c r="AD33" s="150"/>
    </row>
    <row r="34" spans="1:30" x14ac:dyDescent="0.2">
      <c r="A34" s="150"/>
      <c r="B34" s="56" t="s">
        <v>2</v>
      </c>
      <c r="C34" s="57">
        <v>45231</v>
      </c>
      <c r="D34" s="147" t="s">
        <v>102</v>
      </c>
      <c r="E34" s="148"/>
      <c r="F34" s="148"/>
      <c r="G34" s="149"/>
      <c r="H34" s="147" t="s">
        <v>102</v>
      </c>
      <c r="I34" s="148"/>
      <c r="J34" s="148"/>
      <c r="K34" s="149"/>
      <c r="L34" s="147" t="s">
        <v>102</v>
      </c>
      <c r="M34" s="148"/>
      <c r="N34" s="148"/>
      <c r="O34" s="149"/>
      <c r="P34" s="147" t="s">
        <v>102</v>
      </c>
      <c r="Q34" s="148"/>
      <c r="R34" s="148"/>
      <c r="S34" s="149"/>
      <c r="T34" s="147" t="s">
        <v>102</v>
      </c>
      <c r="U34" s="148"/>
      <c r="V34" s="148"/>
      <c r="W34" s="149"/>
      <c r="X34" s="147" t="s">
        <v>102</v>
      </c>
      <c r="Y34" s="148"/>
      <c r="Z34" s="148"/>
      <c r="AA34" s="149"/>
      <c r="AB34" s="7">
        <f t="shared" si="0"/>
        <v>45231</v>
      </c>
      <c r="AC34" s="63" t="s">
        <v>2</v>
      </c>
      <c r="AD34" s="150"/>
    </row>
    <row r="35" spans="1:30" x14ac:dyDescent="0.2">
      <c r="A35" s="150"/>
      <c r="B35" s="6" t="s">
        <v>3</v>
      </c>
      <c r="C35" s="7">
        <v>45232</v>
      </c>
      <c r="D35" s="34" t="s">
        <v>15</v>
      </c>
      <c r="E35" s="51" t="s">
        <v>62</v>
      </c>
      <c r="F35" s="51" t="s">
        <v>63</v>
      </c>
      <c r="G35" s="35" t="s">
        <v>64</v>
      </c>
      <c r="H35" s="19"/>
      <c r="I35" s="16"/>
      <c r="J35" s="16"/>
      <c r="K35" s="20"/>
      <c r="L35" s="19"/>
      <c r="M35" s="16"/>
      <c r="N35" s="16"/>
      <c r="O35" s="20"/>
      <c r="P35" s="19"/>
      <c r="Q35" s="16"/>
      <c r="R35" s="16"/>
      <c r="S35" s="20"/>
      <c r="T35" s="17"/>
      <c r="U35" s="15"/>
      <c r="V35" s="15"/>
      <c r="W35" s="18"/>
      <c r="X35" s="75"/>
      <c r="Y35" s="15"/>
      <c r="Z35" s="76"/>
      <c r="AA35" s="77"/>
      <c r="AB35" s="7">
        <f t="shared" si="0"/>
        <v>45232</v>
      </c>
      <c r="AC35" s="61" t="s">
        <v>3</v>
      </c>
      <c r="AD35" s="150"/>
    </row>
    <row r="36" spans="1:30" x14ac:dyDescent="0.2">
      <c r="A36" s="150"/>
      <c r="B36" s="6" t="s">
        <v>4</v>
      </c>
      <c r="C36" s="7">
        <v>45233</v>
      </c>
      <c r="D36" s="75"/>
      <c r="E36" s="76"/>
      <c r="F36" s="76"/>
      <c r="G36" s="77"/>
      <c r="H36" s="17"/>
      <c r="I36" s="15"/>
      <c r="J36" s="15"/>
      <c r="K36" s="18"/>
      <c r="L36" s="17"/>
      <c r="M36" s="15"/>
      <c r="N36" s="15"/>
      <c r="O36" s="18"/>
      <c r="P36" s="17"/>
      <c r="Q36" s="15"/>
      <c r="R36" s="15"/>
      <c r="S36" s="18"/>
      <c r="T36" s="126"/>
      <c r="U36" s="15"/>
      <c r="V36" s="127"/>
      <c r="W36" s="128"/>
      <c r="X36" s="75"/>
      <c r="Y36" s="15"/>
      <c r="Z36" s="76"/>
      <c r="AA36" s="77"/>
      <c r="AB36" s="7">
        <f t="shared" si="0"/>
        <v>45233</v>
      </c>
      <c r="AC36" s="61" t="s">
        <v>4</v>
      </c>
      <c r="AD36" s="150"/>
    </row>
    <row r="37" spans="1:30" x14ac:dyDescent="0.2">
      <c r="A37" s="150" t="s">
        <v>21</v>
      </c>
      <c r="B37" s="6" t="s">
        <v>0</v>
      </c>
      <c r="C37" s="7">
        <v>45236</v>
      </c>
      <c r="D37" s="122"/>
      <c r="E37" s="123"/>
      <c r="F37" s="123"/>
      <c r="G37" s="124"/>
      <c r="H37" s="34" t="s">
        <v>65</v>
      </c>
      <c r="I37" s="51" t="s">
        <v>62</v>
      </c>
      <c r="J37" s="51" t="s">
        <v>237</v>
      </c>
      <c r="K37" s="35" t="s">
        <v>64</v>
      </c>
      <c r="L37" s="69" t="s">
        <v>98</v>
      </c>
      <c r="M37" s="78" t="s">
        <v>10</v>
      </c>
      <c r="N37" s="78" t="s">
        <v>69</v>
      </c>
      <c r="O37" s="35" t="s">
        <v>85</v>
      </c>
      <c r="P37" s="75"/>
      <c r="Q37" s="76"/>
      <c r="R37" s="15"/>
      <c r="S37" s="77"/>
      <c r="T37" s="34" t="s">
        <v>78</v>
      </c>
      <c r="U37" s="145" t="s">
        <v>10</v>
      </c>
      <c r="V37" s="51" t="s">
        <v>79</v>
      </c>
      <c r="W37" s="35" t="s">
        <v>82</v>
      </c>
      <c r="X37" s="75"/>
      <c r="Y37" s="15"/>
      <c r="Z37" s="76"/>
      <c r="AA37" s="77"/>
      <c r="AB37" s="7">
        <f t="shared" si="0"/>
        <v>45236</v>
      </c>
      <c r="AC37" s="61" t="s">
        <v>0</v>
      </c>
      <c r="AD37" s="150" t="s">
        <v>21</v>
      </c>
    </row>
    <row r="38" spans="1:30" x14ac:dyDescent="0.2">
      <c r="A38" s="150"/>
      <c r="B38" s="6" t="s">
        <v>1</v>
      </c>
      <c r="C38" s="7">
        <v>45237</v>
      </c>
      <c r="D38" s="34" t="s">
        <v>67</v>
      </c>
      <c r="E38" s="51" t="s">
        <v>10</v>
      </c>
      <c r="F38" s="51" t="s">
        <v>233</v>
      </c>
      <c r="G38" s="35" t="s">
        <v>70</v>
      </c>
      <c r="H38" s="34" t="s">
        <v>67</v>
      </c>
      <c r="I38" s="51" t="s">
        <v>10</v>
      </c>
      <c r="J38" s="51" t="s">
        <v>233</v>
      </c>
      <c r="K38" s="35" t="s">
        <v>70</v>
      </c>
      <c r="L38" s="34"/>
      <c r="M38" s="51"/>
      <c r="N38" s="51"/>
      <c r="O38" s="35"/>
      <c r="P38" s="34" t="s">
        <v>238</v>
      </c>
      <c r="Q38" s="51" t="s">
        <v>10</v>
      </c>
      <c r="R38" s="51" t="s">
        <v>94</v>
      </c>
      <c r="S38" s="35" t="s">
        <v>95</v>
      </c>
      <c r="T38" s="34" t="s">
        <v>81</v>
      </c>
      <c r="U38" s="145" t="s">
        <v>10</v>
      </c>
      <c r="V38" s="51" t="s">
        <v>79</v>
      </c>
      <c r="W38" s="35" t="s">
        <v>82</v>
      </c>
      <c r="X38" s="34" t="s">
        <v>238</v>
      </c>
      <c r="Y38" s="51" t="s">
        <v>10</v>
      </c>
      <c r="Z38" s="51" t="s">
        <v>94</v>
      </c>
      <c r="AA38" s="35" t="s">
        <v>95</v>
      </c>
      <c r="AB38" s="7">
        <f t="shared" si="0"/>
        <v>45237</v>
      </c>
      <c r="AC38" s="61" t="s">
        <v>1</v>
      </c>
      <c r="AD38" s="150"/>
    </row>
    <row r="39" spans="1:30" x14ac:dyDescent="0.2">
      <c r="A39" s="150"/>
      <c r="B39" s="6" t="s">
        <v>2</v>
      </c>
      <c r="C39" s="7">
        <v>45238</v>
      </c>
      <c r="D39" s="34" t="s">
        <v>88</v>
      </c>
      <c r="E39" s="51" t="s">
        <v>62</v>
      </c>
      <c r="F39" s="51" t="s">
        <v>236</v>
      </c>
      <c r="G39" s="35" t="s">
        <v>91</v>
      </c>
      <c r="H39" s="34" t="s">
        <v>88</v>
      </c>
      <c r="I39" s="51" t="s">
        <v>62</v>
      </c>
      <c r="J39" s="51" t="s">
        <v>236</v>
      </c>
      <c r="K39" s="35" t="s">
        <v>91</v>
      </c>
      <c r="L39" s="34" t="s">
        <v>75</v>
      </c>
      <c r="M39" s="125" t="s">
        <v>10</v>
      </c>
      <c r="N39" s="51" t="s">
        <v>99</v>
      </c>
      <c r="O39" s="35" t="s">
        <v>64</v>
      </c>
      <c r="P39" s="34" t="s">
        <v>76</v>
      </c>
      <c r="Q39" s="125" t="s">
        <v>10</v>
      </c>
      <c r="R39" s="51" t="s">
        <v>99</v>
      </c>
      <c r="S39" s="35" t="s">
        <v>64</v>
      </c>
      <c r="T39" s="19"/>
      <c r="U39" s="16"/>
      <c r="V39" s="16"/>
      <c r="W39" s="20"/>
      <c r="X39" s="19"/>
      <c r="Y39" s="16"/>
      <c r="Z39" s="16"/>
      <c r="AA39" s="20"/>
      <c r="AB39" s="7">
        <f t="shared" si="0"/>
        <v>45238</v>
      </c>
      <c r="AC39" s="61" t="s">
        <v>2</v>
      </c>
      <c r="AD39" s="150"/>
    </row>
    <row r="40" spans="1:30" x14ac:dyDescent="0.2">
      <c r="A40" s="150"/>
      <c r="B40" s="6" t="s">
        <v>3</v>
      </c>
      <c r="C40" s="7">
        <v>45239</v>
      </c>
      <c r="D40" s="34" t="s">
        <v>15</v>
      </c>
      <c r="E40" s="51" t="s">
        <v>62</v>
      </c>
      <c r="F40" s="51" t="s">
        <v>63</v>
      </c>
      <c r="G40" s="35" t="s">
        <v>64</v>
      </c>
      <c r="H40" s="19"/>
      <c r="I40" s="16"/>
      <c r="J40" s="16"/>
      <c r="K40" s="20"/>
      <c r="L40" s="19"/>
      <c r="M40" s="16"/>
      <c r="N40" s="16"/>
      <c r="O40" s="20"/>
      <c r="P40" s="19"/>
      <c r="Q40" s="16"/>
      <c r="R40" s="16"/>
      <c r="S40" s="20"/>
      <c r="T40" s="17"/>
      <c r="U40" s="15"/>
      <c r="V40" s="15"/>
      <c r="W40" s="18"/>
      <c r="X40" s="75"/>
      <c r="Y40" s="15"/>
      <c r="Z40" s="76"/>
      <c r="AA40" s="77"/>
      <c r="AB40" s="7">
        <f t="shared" si="0"/>
        <v>45239</v>
      </c>
      <c r="AC40" s="61" t="s">
        <v>3</v>
      </c>
      <c r="AD40" s="150"/>
    </row>
    <row r="41" spans="1:30" x14ac:dyDescent="0.2">
      <c r="A41" s="150"/>
      <c r="B41" s="6" t="s">
        <v>4</v>
      </c>
      <c r="C41" s="7">
        <v>45240</v>
      </c>
      <c r="D41" s="75"/>
      <c r="E41" s="76"/>
      <c r="F41" s="76"/>
      <c r="G41" s="77"/>
      <c r="H41" s="75"/>
      <c r="I41" s="76"/>
      <c r="J41" s="76"/>
      <c r="K41" s="77"/>
      <c r="L41" s="75"/>
      <c r="M41" s="76"/>
      <c r="N41" s="76"/>
      <c r="O41" s="77"/>
      <c r="P41" s="75"/>
      <c r="Q41" s="76"/>
      <c r="R41" s="15"/>
      <c r="S41" s="77"/>
      <c r="T41" s="126"/>
      <c r="U41" s="15"/>
      <c r="V41" s="127"/>
      <c r="W41" s="128"/>
      <c r="X41" s="75"/>
      <c r="Y41" s="15"/>
      <c r="Z41" s="76"/>
      <c r="AA41" s="77"/>
      <c r="AB41" s="7">
        <f t="shared" si="0"/>
        <v>45240</v>
      </c>
      <c r="AC41" s="61" t="s">
        <v>4</v>
      </c>
      <c r="AD41" s="150"/>
    </row>
    <row r="42" spans="1:30" x14ac:dyDescent="0.2">
      <c r="A42" s="150" t="s">
        <v>22</v>
      </c>
      <c r="B42" s="6" t="s">
        <v>0</v>
      </c>
      <c r="C42" s="7">
        <v>45243</v>
      </c>
      <c r="D42" s="122"/>
      <c r="E42" s="123"/>
      <c r="F42" s="123"/>
      <c r="G42" s="124"/>
      <c r="H42" s="34" t="s">
        <v>65</v>
      </c>
      <c r="I42" s="51" t="s">
        <v>62</v>
      </c>
      <c r="J42" s="51" t="s">
        <v>237</v>
      </c>
      <c r="K42" s="35" t="s">
        <v>64</v>
      </c>
      <c r="L42" s="69" t="s">
        <v>98</v>
      </c>
      <c r="M42" s="78" t="s">
        <v>10</v>
      </c>
      <c r="N42" s="78" t="s">
        <v>69</v>
      </c>
      <c r="O42" s="35" t="s">
        <v>85</v>
      </c>
      <c r="P42" s="75"/>
      <c r="Q42" s="76"/>
      <c r="R42" s="15"/>
      <c r="S42" s="77"/>
      <c r="T42" s="34" t="s">
        <v>78</v>
      </c>
      <c r="U42" s="145" t="s">
        <v>10</v>
      </c>
      <c r="V42" s="51" t="s">
        <v>79</v>
      </c>
      <c r="W42" s="35" t="s">
        <v>82</v>
      </c>
      <c r="X42" s="75"/>
      <c r="Y42" s="15"/>
      <c r="Z42" s="76"/>
      <c r="AA42" s="77"/>
      <c r="AB42" s="7">
        <f t="shared" si="0"/>
        <v>45243</v>
      </c>
      <c r="AC42" s="61" t="s">
        <v>0</v>
      </c>
      <c r="AD42" s="150" t="s">
        <v>22</v>
      </c>
    </row>
    <row r="43" spans="1:30" x14ac:dyDescent="0.2">
      <c r="A43" s="150"/>
      <c r="B43" s="6" t="s">
        <v>1</v>
      </c>
      <c r="C43" s="7">
        <v>45244</v>
      </c>
      <c r="D43" s="34" t="s">
        <v>67</v>
      </c>
      <c r="E43" s="51" t="s">
        <v>10</v>
      </c>
      <c r="F43" s="51" t="s">
        <v>233</v>
      </c>
      <c r="G43" s="35" t="s">
        <v>70</v>
      </c>
      <c r="H43" s="34" t="s">
        <v>67</v>
      </c>
      <c r="I43" s="51" t="s">
        <v>10</v>
      </c>
      <c r="J43" s="51" t="s">
        <v>233</v>
      </c>
      <c r="K43" s="35" t="s">
        <v>70</v>
      </c>
      <c r="L43" s="34"/>
      <c r="M43" s="51"/>
      <c r="N43" s="51"/>
      <c r="O43" s="35"/>
      <c r="P43" s="34" t="s">
        <v>238</v>
      </c>
      <c r="Q43" s="51" t="s">
        <v>10</v>
      </c>
      <c r="R43" s="51" t="s">
        <v>94</v>
      </c>
      <c r="S43" s="35" t="s">
        <v>95</v>
      </c>
      <c r="T43" s="34" t="s">
        <v>81</v>
      </c>
      <c r="U43" s="145" t="s">
        <v>10</v>
      </c>
      <c r="V43" s="51" t="s">
        <v>79</v>
      </c>
      <c r="W43" s="35" t="s">
        <v>82</v>
      </c>
      <c r="X43" s="34" t="s">
        <v>238</v>
      </c>
      <c r="Y43" s="51" t="s">
        <v>10</v>
      </c>
      <c r="Z43" s="51" t="s">
        <v>94</v>
      </c>
      <c r="AA43" s="35" t="s">
        <v>95</v>
      </c>
      <c r="AB43" s="7">
        <f t="shared" si="0"/>
        <v>45244</v>
      </c>
      <c r="AC43" s="61" t="s">
        <v>1</v>
      </c>
      <c r="AD43" s="150"/>
    </row>
    <row r="44" spans="1:30" x14ac:dyDescent="0.2">
      <c r="A44" s="150"/>
      <c r="B44" s="6" t="s">
        <v>2</v>
      </c>
      <c r="C44" s="7">
        <v>45245</v>
      </c>
      <c r="D44" s="34" t="s">
        <v>88</v>
      </c>
      <c r="E44" s="51" t="s">
        <v>62</v>
      </c>
      <c r="F44" s="51" t="s">
        <v>236</v>
      </c>
      <c r="G44" s="35" t="s">
        <v>91</v>
      </c>
      <c r="H44" s="34" t="s">
        <v>88</v>
      </c>
      <c r="I44" s="51" t="s">
        <v>62</v>
      </c>
      <c r="J44" s="51" t="s">
        <v>236</v>
      </c>
      <c r="K44" s="35" t="s">
        <v>91</v>
      </c>
      <c r="L44" s="34" t="s">
        <v>75</v>
      </c>
      <c r="M44" s="125" t="s">
        <v>10</v>
      </c>
      <c r="N44" s="51" t="s">
        <v>99</v>
      </c>
      <c r="O44" s="35" t="s">
        <v>64</v>
      </c>
      <c r="P44" s="34" t="s">
        <v>76</v>
      </c>
      <c r="Q44" s="125" t="s">
        <v>10</v>
      </c>
      <c r="R44" s="51" t="s">
        <v>99</v>
      </c>
      <c r="S44" s="35" t="s">
        <v>64</v>
      </c>
      <c r="T44" s="19"/>
      <c r="U44" s="16"/>
      <c r="V44" s="16"/>
      <c r="W44" s="20"/>
      <c r="X44" s="19"/>
      <c r="Y44" s="16"/>
      <c r="Z44" s="16"/>
      <c r="AA44" s="20"/>
      <c r="AB44" s="7">
        <f t="shared" si="0"/>
        <v>45245</v>
      </c>
      <c r="AC44" s="61" t="s">
        <v>2</v>
      </c>
      <c r="AD44" s="150"/>
    </row>
    <row r="45" spans="1:30" x14ac:dyDescent="0.2">
      <c r="A45" s="150"/>
      <c r="B45" s="6" t="s">
        <v>3</v>
      </c>
      <c r="C45" s="7">
        <v>45246</v>
      </c>
      <c r="D45" s="34" t="s">
        <v>15</v>
      </c>
      <c r="E45" s="51" t="s">
        <v>62</v>
      </c>
      <c r="F45" s="51" t="s">
        <v>63</v>
      </c>
      <c r="G45" s="35" t="s">
        <v>64</v>
      </c>
      <c r="H45" s="19"/>
      <c r="I45" s="16"/>
      <c r="J45" s="16"/>
      <c r="K45" s="20"/>
      <c r="L45" s="19"/>
      <c r="M45" s="16"/>
      <c r="N45" s="16"/>
      <c r="O45" s="20"/>
      <c r="P45" s="19"/>
      <c r="Q45" s="16"/>
      <c r="R45" s="16"/>
      <c r="S45" s="20"/>
      <c r="T45" s="17"/>
      <c r="U45" s="15"/>
      <c r="V45" s="15"/>
      <c r="W45" s="18"/>
      <c r="X45" s="75"/>
      <c r="Y45" s="15"/>
      <c r="Z45" s="76"/>
      <c r="AA45" s="77"/>
      <c r="AB45" s="7">
        <f t="shared" si="0"/>
        <v>45246</v>
      </c>
      <c r="AC45" s="61" t="s">
        <v>3</v>
      </c>
      <c r="AD45" s="150"/>
    </row>
    <row r="46" spans="1:30" x14ac:dyDescent="0.2">
      <c r="A46" s="150"/>
      <c r="B46" s="6" t="s">
        <v>4</v>
      </c>
      <c r="C46" s="7">
        <v>45247</v>
      </c>
      <c r="D46" s="34"/>
      <c r="E46" s="51"/>
      <c r="F46" s="51"/>
      <c r="G46" s="35"/>
      <c r="H46" s="34"/>
      <c r="I46" s="51"/>
      <c r="J46" s="51"/>
      <c r="K46" s="35"/>
      <c r="L46" s="75"/>
      <c r="M46" s="76"/>
      <c r="N46" s="76"/>
      <c r="O46" s="77"/>
      <c r="P46" s="93"/>
      <c r="Q46" s="94"/>
      <c r="R46" s="99"/>
      <c r="S46" s="95"/>
      <c r="T46" s="126"/>
      <c r="U46" s="15"/>
      <c r="V46" s="127"/>
      <c r="W46" s="128"/>
      <c r="X46" s="75"/>
      <c r="Y46" s="15"/>
      <c r="Z46" s="76"/>
      <c r="AA46" s="77"/>
      <c r="AB46" s="7">
        <f t="shared" si="0"/>
        <v>45247</v>
      </c>
      <c r="AC46" s="61" t="s">
        <v>4</v>
      </c>
      <c r="AD46" s="150"/>
    </row>
    <row r="47" spans="1:30" x14ac:dyDescent="0.2">
      <c r="A47" s="150" t="s">
        <v>23</v>
      </c>
      <c r="B47" s="6" t="s">
        <v>0</v>
      </c>
      <c r="C47" s="7">
        <v>45250</v>
      </c>
      <c r="D47" s="122"/>
      <c r="E47" s="123"/>
      <c r="F47" s="123"/>
      <c r="G47" s="124"/>
      <c r="H47" s="34" t="s">
        <v>65</v>
      </c>
      <c r="I47" s="51" t="s">
        <v>62</v>
      </c>
      <c r="J47" s="51" t="s">
        <v>237</v>
      </c>
      <c r="K47" s="35" t="s">
        <v>64</v>
      </c>
      <c r="L47" s="34" t="s">
        <v>98</v>
      </c>
      <c r="M47" s="51" t="s">
        <v>10</v>
      </c>
      <c r="N47" s="51" t="s">
        <v>69</v>
      </c>
      <c r="O47" s="35" t="s">
        <v>85</v>
      </c>
      <c r="P47" s="93"/>
      <c r="Q47" s="94"/>
      <c r="R47" s="99"/>
      <c r="S47" s="95"/>
      <c r="T47" s="34" t="s">
        <v>78</v>
      </c>
      <c r="U47" s="145" t="s">
        <v>10</v>
      </c>
      <c r="V47" s="51" t="s">
        <v>79</v>
      </c>
      <c r="W47" s="35" t="s">
        <v>82</v>
      </c>
      <c r="X47" s="75"/>
      <c r="Y47" s="15"/>
      <c r="Z47" s="76"/>
      <c r="AA47" s="77"/>
      <c r="AB47" s="7">
        <f t="shared" si="0"/>
        <v>45250</v>
      </c>
      <c r="AC47" s="61" t="s">
        <v>0</v>
      </c>
      <c r="AD47" s="150" t="s">
        <v>23</v>
      </c>
    </row>
    <row r="48" spans="1:30" x14ac:dyDescent="0.2">
      <c r="A48" s="150"/>
      <c r="B48" s="6" t="s">
        <v>1</v>
      </c>
      <c r="C48" s="7">
        <v>45251</v>
      </c>
      <c r="D48" s="34" t="s">
        <v>67</v>
      </c>
      <c r="E48" s="51" t="s">
        <v>10</v>
      </c>
      <c r="F48" s="51" t="s">
        <v>233</v>
      </c>
      <c r="G48" s="35" t="s">
        <v>70</v>
      </c>
      <c r="H48" s="34" t="s">
        <v>67</v>
      </c>
      <c r="I48" s="51" t="s">
        <v>10</v>
      </c>
      <c r="J48" s="51" t="s">
        <v>233</v>
      </c>
      <c r="K48" s="35" t="s">
        <v>70</v>
      </c>
      <c r="L48" s="34"/>
      <c r="M48" s="51"/>
      <c r="N48" s="51"/>
      <c r="O48" s="35"/>
      <c r="P48" s="34" t="s">
        <v>238</v>
      </c>
      <c r="Q48" s="51" t="s">
        <v>10</v>
      </c>
      <c r="R48" s="51" t="s">
        <v>94</v>
      </c>
      <c r="S48" s="35" t="s">
        <v>95</v>
      </c>
      <c r="T48" s="34" t="s">
        <v>81</v>
      </c>
      <c r="U48" s="145" t="s">
        <v>10</v>
      </c>
      <c r="V48" s="51" t="s">
        <v>79</v>
      </c>
      <c r="W48" s="35" t="s">
        <v>82</v>
      </c>
      <c r="X48" s="34" t="s">
        <v>238</v>
      </c>
      <c r="Y48" s="51" t="s">
        <v>10</v>
      </c>
      <c r="Z48" s="51" t="s">
        <v>94</v>
      </c>
      <c r="AA48" s="35" t="s">
        <v>95</v>
      </c>
      <c r="AB48" s="7">
        <f t="shared" si="0"/>
        <v>45251</v>
      </c>
      <c r="AC48" s="61" t="s">
        <v>1</v>
      </c>
      <c r="AD48" s="150"/>
    </row>
    <row r="49" spans="1:30" x14ac:dyDescent="0.2">
      <c r="A49" s="150"/>
      <c r="B49" s="6" t="s">
        <v>2</v>
      </c>
      <c r="C49" s="7">
        <v>45252</v>
      </c>
      <c r="D49" s="34" t="s">
        <v>88</v>
      </c>
      <c r="E49" s="51" t="s">
        <v>62</v>
      </c>
      <c r="F49" s="51" t="s">
        <v>236</v>
      </c>
      <c r="G49" s="35" t="s">
        <v>91</v>
      </c>
      <c r="H49" s="34" t="s">
        <v>88</v>
      </c>
      <c r="I49" s="51" t="s">
        <v>62</v>
      </c>
      <c r="J49" s="51" t="s">
        <v>236</v>
      </c>
      <c r="K49" s="35" t="s">
        <v>91</v>
      </c>
      <c r="L49" s="34" t="s">
        <v>75</v>
      </c>
      <c r="M49" s="146" t="s">
        <v>10</v>
      </c>
      <c r="N49" s="51" t="s">
        <v>99</v>
      </c>
      <c r="O49" s="35" t="s">
        <v>64</v>
      </c>
      <c r="P49" s="34" t="s">
        <v>76</v>
      </c>
      <c r="Q49" s="146" t="s">
        <v>10</v>
      </c>
      <c r="R49" s="51" t="s">
        <v>99</v>
      </c>
      <c r="S49" s="35" t="s">
        <v>64</v>
      </c>
      <c r="T49" s="19"/>
      <c r="U49" s="16"/>
      <c r="V49" s="16"/>
      <c r="W49" s="20"/>
      <c r="X49" s="19"/>
      <c r="Y49" s="16"/>
      <c r="Z49" s="16"/>
      <c r="AA49" s="20"/>
      <c r="AB49" s="7">
        <f t="shared" si="0"/>
        <v>45252</v>
      </c>
      <c r="AC49" s="61" t="s">
        <v>2</v>
      </c>
      <c r="AD49" s="150"/>
    </row>
    <row r="50" spans="1:30" x14ac:dyDescent="0.2">
      <c r="A50" s="150"/>
      <c r="B50" s="6" t="s">
        <v>3</v>
      </c>
      <c r="C50" s="7">
        <v>45253</v>
      </c>
      <c r="D50" s="34" t="s">
        <v>15</v>
      </c>
      <c r="E50" s="51" t="s">
        <v>62</v>
      </c>
      <c r="F50" s="51" t="s">
        <v>63</v>
      </c>
      <c r="G50" s="35" t="s">
        <v>64</v>
      </c>
      <c r="H50" s="19"/>
      <c r="I50" s="16"/>
      <c r="J50" s="16"/>
      <c r="K50" s="20"/>
      <c r="L50" s="19"/>
      <c r="M50" s="16"/>
      <c r="N50" s="16"/>
      <c r="O50" s="20"/>
      <c r="P50" s="19"/>
      <c r="Q50" s="16"/>
      <c r="R50" s="16"/>
      <c r="S50" s="20"/>
      <c r="T50" s="17"/>
      <c r="U50" s="15"/>
      <c r="V50" s="15"/>
      <c r="W50" s="18"/>
      <c r="X50" s="75"/>
      <c r="Y50" s="15"/>
      <c r="Z50" s="76"/>
      <c r="AA50" s="77"/>
      <c r="AB50" s="7">
        <f t="shared" si="0"/>
        <v>45253</v>
      </c>
      <c r="AC50" s="61" t="s">
        <v>3</v>
      </c>
      <c r="AD50" s="150"/>
    </row>
    <row r="51" spans="1:30" x14ac:dyDescent="0.2">
      <c r="A51" s="150"/>
      <c r="B51" s="6" t="s">
        <v>4</v>
      </c>
      <c r="C51" s="7">
        <v>45254</v>
      </c>
      <c r="D51" s="34"/>
      <c r="E51" s="51"/>
      <c r="F51" s="51"/>
      <c r="G51" s="35"/>
      <c r="H51" s="34"/>
      <c r="I51" s="51"/>
      <c r="J51" s="51"/>
      <c r="K51" s="35"/>
      <c r="L51" s="75"/>
      <c r="M51" s="76"/>
      <c r="N51" s="76"/>
      <c r="O51" s="77"/>
      <c r="P51" s="75"/>
      <c r="Q51" s="76"/>
      <c r="R51" s="15"/>
      <c r="S51" s="77"/>
      <c r="T51" s="126"/>
      <c r="U51" s="15"/>
      <c r="V51" s="127"/>
      <c r="W51" s="128"/>
      <c r="X51" s="75"/>
      <c r="Y51" s="76"/>
      <c r="Z51" s="76"/>
      <c r="AA51" s="77"/>
      <c r="AB51" s="7">
        <f t="shared" si="0"/>
        <v>45254</v>
      </c>
      <c r="AC51" s="61" t="s">
        <v>4</v>
      </c>
      <c r="AD51" s="150"/>
    </row>
    <row r="52" spans="1:30" x14ac:dyDescent="0.2">
      <c r="A52" s="150" t="s">
        <v>24</v>
      </c>
      <c r="B52" s="6" t="s">
        <v>0</v>
      </c>
      <c r="C52" s="7">
        <v>45257</v>
      </c>
      <c r="D52" s="122"/>
      <c r="E52" s="123"/>
      <c r="F52" s="123"/>
      <c r="G52" s="124"/>
      <c r="H52" s="34" t="s">
        <v>65</v>
      </c>
      <c r="I52" s="51" t="s">
        <v>62</v>
      </c>
      <c r="J52" s="51" t="s">
        <v>237</v>
      </c>
      <c r="K52" s="35" t="s">
        <v>64</v>
      </c>
      <c r="L52" s="34" t="s">
        <v>98</v>
      </c>
      <c r="M52" s="51" t="s">
        <v>10</v>
      </c>
      <c r="N52" s="51" t="s">
        <v>69</v>
      </c>
      <c r="O52" s="35" t="s">
        <v>85</v>
      </c>
      <c r="P52" s="75"/>
      <c r="Q52" s="76"/>
      <c r="R52" s="15"/>
      <c r="S52" s="77"/>
      <c r="T52" s="34" t="s">
        <v>78</v>
      </c>
      <c r="U52" s="145" t="s">
        <v>10</v>
      </c>
      <c r="V52" s="51" t="s">
        <v>79</v>
      </c>
      <c r="W52" s="35" t="s">
        <v>82</v>
      </c>
      <c r="X52" s="75"/>
      <c r="Y52" s="15"/>
      <c r="Z52" s="76"/>
      <c r="AA52" s="77"/>
      <c r="AB52" s="7">
        <f t="shared" si="0"/>
        <v>45257</v>
      </c>
      <c r="AC52" s="61" t="s">
        <v>0</v>
      </c>
      <c r="AD52" s="150" t="s">
        <v>24</v>
      </c>
    </row>
    <row r="53" spans="1:30" x14ac:dyDescent="0.2">
      <c r="A53" s="150"/>
      <c r="B53" s="6" t="s">
        <v>1</v>
      </c>
      <c r="C53" s="7">
        <v>45258</v>
      </c>
      <c r="D53" s="34" t="s">
        <v>67</v>
      </c>
      <c r="E53" s="51" t="s">
        <v>10</v>
      </c>
      <c r="F53" s="51" t="s">
        <v>233</v>
      </c>
      <c r="G53" s="35" t="s">
        <v>70</v>
      </c>
      <c r="H53" s="34" t="s">
        <v>67</v>
      </c>
      <c r="I53" s="51" t="s">
        <v>10</v>
      </c>
      <c r="J53" s="51" t="s">
        <v>233</v>
      </c>
      <c r="K53" s="35" t="s">
        <v>70</v>
      </c>
      <c r="L53" s="34"/>
      <c r="M53" s="51"/>
      <c r="N53" s="51"/>
      <c r="O53" s="35"/>
      <c r="P53" s="34" t="s">
        <v>238</v>
      </c>
      <c r="Q53" s="51" t="s">
        <v>10</v>
      </c>
      <c r="R53" s="51" t="s">
        <v>94</v>
      </c>
      <c r="S53" s="35" t="s">
        <v>95</v>
      </c>
      <c r="T53" s="34" t="s">
        <v>81</v>
      </c>
      <c r="U53" s="145" t="s">
        <v>10</v>
      </c>
      <c r="V53" s="51" t="s">
        <v>79</v>
      </c>
      <c r="W53" s="35" t="s">
        <v>82</v>
      </c>
      <c r="X53" s="34" t="s">
        <v>238</v>
      </c>
      <c r="Y53" s="51" t="s">
        <v>10</v>
      </c>
      <c r="Z53" s="51" t="s">
        <v>94</v>
      </c>
      <c r="AA53" s="35" t="s">
        <v>95</v>
      </c>
      <c r="AB53" s="7">
        <f t="shared" si="0"/>
        <v>45258</v>
      </c>
      <c r="AC53" s="61" t="s">
        <v>1</v>
      </c>
      <c r="AD53" s="150"/>
    </row>
    <row r="54" spans="1:30" x14ac:dyDescent="0.2">
      <c r="A54" s="150"/>
      <c r="B54" s="6" t="s">
        <v>2</v>
      </c>
      <c r="C54" s="7">
        <v>45259</v>
      </c>
      <c r="D54" s="34" t="s">
        <v>88</v>
      </c>
      <c r="E54" s="51" t="s">
        <v>62</v>
      </c>
      <c r="F54" s="51" t="s">
        <v>236</v>
      </c>
      <c r="G54" s="35" t="s">
        <v>91</v>
      </c>
      <c r="H54" s="34" t="s">
        <v>88</v>
      </c>
      <c r="I54" s="51" t="s">
        <v>62</v>
      </c>
      <c r="J54" s="51" t="s">
        <v>236</v>
      </c>
      <c r="K54" s="35" t="s">
        <v>91</v>
      </c>
      <c r="L54" s="26" t="s">
        <v>75</v>
      </c>
      <c r="M54" s="23" t="s">
        <v>10</v>
      </c>
      <c r="N54" s="23" t="s">
        <v>99</v>
      </c>
      <c r="O54" s="46" t="s">
        <v>64</v>
      </c>
      <c r="P54" s="26" t="s">
        <v>76</v>
      </c>
      <c r="Q54" s="23" t="s">
        <v>10</v>
      </c>
      <c r="R54" s="23" t="s">
        <v>99</v>
      </c>
      <c r="S54" s="46" t="s">
        <v>64</v>
      </c>
      <c r="T54" s="126"/>
      <c r="U54" s="15"/>
      <c r="V54" s="127"/>
      <c r="W54" s="128"/>
      <c r="X54" s="126"/>
      <c r="Y54" s="127"/>
      <c r="Z54" s="127"/>
      <c r="AA54" s="128"/>
      <c r="AB54" s="7">
        <f t="shared" si="0"/>
        <v>45259</v>
      </c>
      <c r="AC54" s="61" t="s">
        <v>2</v>
      </c>
      <c r="AD54" s="150"/>
    </row>
    <row r="55" spans="1:30" x14ac:dyDescent="0.2">
      <c r="A55" s="150"/>
      <c r="B55" s="6" t="s">
        <v>3</v>
      </c>
      <c r="C55" s="7">
        <v>45260</v>
      </c>
      <c r="D55" s="34" t="s">
        <v>15</v>
      </c>
      <c r="E55" s="51" t="s">
        <v>62</v>
      </c>
      <c r="F55" s="51" t="s">
        <v>63</v>
      </c>
      <c r="G55" s="35" t="s">
        <v>64</v>
      </c>
      <c r="H55" s="19"/>
      <c r="I55" s="16"/>
      <c r="J55" s="16"/>
      <c r="K55" s="20"/>
      <c r="L55" s="19"/>
      <c r="M55" s="16"/>
      <c r="N55" s="16"/>
      <c r="O55" s="20"/>
      <c r="P55" s="19"/>
      <c r="Q55" s="16"/>
      <c r="R55" s="16"/>
      <c r="S55" s="20"/>
      <c r="T55" s="17"/>
      <c r="U55" s="15"/>
      <c r="V55" s="15"/>
      <c r="W55" s="18"/>
      <c r="X55" s="75"/>
      <c r="Y55" s="15"/>
      <c r="Z55" s="76"/>
      <c r="AA55" s="77"/>
      <c r="AB55" s="7">
        <f t="shared" si="0"/>
        <v>45260</v>
      </c>
      <c r="AC55" s="61" t="s">
        <v>3</v>
      </c>
      <c r="AD55" s="150"/>
    </row>
    <row r="56" spans="1:30" x14ac:dyDescent="0.2">
      <c r="A56" s="150"/>
      <c r="B56" s="6" t="s">
        <v>4</v>
      </c>
      <c r="C56" s="7">
        <v>45261</v>
      </c>
      <c r="D56" s="34"/>
      <c r="E56" s="51"/>
      <c r="F56" s="51"/>
      <c r="G56" s="35"/>
      <c r="H56" s="34"/>
      <c r="I56" s="51"/>
      <c r="J56" s="51"/>
      <c r="K56" s="35"/>
      <c r="L56" s="126"/>
      <c r="M56" s="15"/>
      <c r="N56" s="15"/>
      <c r="O56" s="18"/>
      <c r="P56" s="75"/>
      <c r="Q56" s="76"/>
      <c r="R56" s="15"/>
      <c r="S56" s="77"/>
      <c r="T56" s="126"/>
      <c r="U56" s="15"/>
      <c r="V56" s="127"/>
      <c r="W56" s="128"/>
      <c r="X56" s="75"/>
      <c r="Y56" s="15"/>
      <c r="Z56" s="76"/>
      <c r="AA56" s="77"/>
      <c r="AB56" s="7">
        <f t="shared" si="0"/>
        <v>45261</v>
      </c>
      <c r="AC56" s="61" t="s">
        <v>4</v>
      </c>
      <c r="AD56" s="150"/>
    </row>
    <row r="57" spans="1:30" x14ac:dyDescent="0.2">
      <c r="A57" s="150" t="s">
        <v>25</v>
      </c>
      <c r="B57" s="6" t="s">
        <v>0</v>
      </c>
      <c r="C57" s="83">
        <v>45264</v>
      </c>
      <c r="D57" s="126"/>
      <c r="E57" s="123"/>
      <c r="F57" s="123"/>
      <c r="G57" s="123"/>
      <c r="H57" s="34" t="s">
        <v>65</v>
      </c>
      <c r="I57" s="51" t="s">
        <v>62</v>
      </c>
      <c r="J57" s="51" t="s">
        <v>237</v>
      </c>
      <c r="K57" s="35" t="s">
        <v>64</v>
      </c>
      <c r="L57" s="26" t="s">
        <v>98</v>
      </c>
      <c r="M57" s="23" t="s">
        <v>10</v>
      </c>
      <c r="N57" s="23" t="s">
        <v>69</v>
      </c>
      <c r="O57" s="27" t="s">
        <v>85</v>
      </c>
      <c r="P57" s="126"/>
      <c r="Q57" s="127"/>
      <c r="R57" s="127"/>
      <c r="S57" s="35"/>
      <c r="T57" s="34" t="s">
        <v>78</v>
      </c>
      <c r="U57" s="145" t="s">
        <v>10</v>
      </c>
      <c r="V57" s="51" t="s">
        <v>79</v>
      </c>
      <c r="W57" s="35" t="s">
        <v>82</v>
      </c>
      <c r="X57" s="19"/>
      <c r="Y57" s="16"/>
      <c r="Z57" s="16"/>
      <c r="AA57" s="20"/>
      <c r="AB57" s="7">
        <f t="shared" si="0"/>
        <v>45264</v>
      </c>
      <c r="AC57" s="61" t="s">
        <v>0</v>
      </c>
      <c r="AD57" s="150" t="s">
        <v>25</v>
      </c>
    </row>
    <row r="58" spans="1:30" x14ac:dyDescent="0.2">
      <c r="A58" s="150"/>
      <c r="B58" s="6" t="s">
        <v>1</v>
      </c>
      <c r="C58" s="83">
        <v>45265</v>
      </c>
      <c r="D58" s="34" t="s">
        <v>67</v>
      </c>
      <c r="E58" s="51" t="s">
        <v>10</v>
      </c>
      <c r="F58" s="51" t="s">
        <v>233</v>
      </c>
      <c r="G58" s="35" t="s">
        <v>70</v>
      </c>
      <c r="H58" s="34" t="s">
        <v>67</v>
      </c>
      <c r="I58" s="51" t="s">
        <v>10</v>
      </c>
      <c r="J58" s="51" t="s">
        <v>233</v>
      </c>
      <c r="K58" s="35" t="s">
        <v>70</v>
      </c>
      <c r="L58" s="34"/>
      <c r="M58" s="51"/>
      <c r="N58" s="51"/>
      <c r="O58" s="35"/>
      <c r="P58" s="34" t="s">
        <v>238</v>
      </c>
      <c r="Q58" s="51" t="s">
        <v>10</v>
      </c>
      <c r="R58" s="51" t="s">
        <v>94</v>
      </c>
      <c r="S58" s="35" t="s">
        <v>95</v>
      </c>
      <c r="T58" s="34" t="s">
        <v>81</v>
      </c>
      <c r="U58" s="145" t="s">
        <v>10</v>
      </c>
      <c r="V58" s="51" t="s">
        <v>79</v>
      </c>
      <c r="W58" s="35" t="s">
        <v>82</v>
      </c>
      <c r="X58" s="34" t="s">
        <v>238</v>
      </c>
      <c r="Y58" s="51" t="s">
        <v>10</v>
      </c>
      <c r="Z58" s="51" t="s">
        <v>94</v>
      </c>
      <c r="AA58" s="35" t="s">
        <v>95</v>
      </c>
      <c r="AB58" s="7">
        <f t="shared" si="0"/>
        <v>45265</v>
      </c>
      <c r="AC58" s="61" t="s">
        <v>1</v>
      </c>
      <c r="AD58" s="150"/>
    </row>
    <row r="59" spans="1:30" x14ac:dyDescent="0.2">
      <c r="A59" s="150"/>
      <c r="B59" s="6" t="s">
        <v>2</v>
      </c>
      <c r="C59" s="83">
        <v>45266</v>
      </c>
      <c r="D59" s="34" t="s">
        <v>88</v>
      </c>
      <c r="E59" s="51" t="s">
        <v>62</v>
      </c>
      <c r="F59" s="51" t="s">
        <v>236</v>
      </c>
      <c r="G59" s="35" t="s">
        <v>91</v>
      </c>
      <c r="H59" s="34" t="s">
        <v>88</v>
      </c>
      <c r="I59" s="51" t="s">
        <v>62</v>
      </c>
      <c r="J59" s="51" t="s">
        <v>236</v>
      </c>
      <c r="K59" s="35" t="s">
        <v>91</v>
      </c>
      <c r="L59" s="24" t="s">
        <v>73</v>
      </c>
      <c r="M59" s="22" t="s">
        <v>14</v>
      </c>
      <c r="N59" s="22" t="s">
        <v>239</v>
      </c>
      <c r="O59" s="25" t="s">
        <v>71</v>
      </c>
      <c r="P59" s="24" t="s">
        <v>73</v>
      </c>
      <c r="Q59" s="22" t="s">
        <v>14</v>
      </c>
      <c r="R59" s="22" t="s">
        <v>239</v>
      </c>
      <c r="S59" s="25" t="s">
        <v>71</v>
      </c>
      <c r="T59" s="24" t="s">
        <v>73</v>
      </c>
      <c r="U59" s="22" t="s">
        <v>14</v>
      </c>
      <c r="V59" s="22" t="s">
        <v>239</v>
      </c>
      <c r="W59" s="25" t="s">
        <v>71</v>
      </c>
      <c r="X59" s="24" t="s">
        <v>73</v>
      </c>
      <c r="Y59" s="22" t="s">
        <v>14</v>
      </c>
      <c r="Z59" s="22" t="s">
        <v>239</v>
      </c>
      <c r="AA59" s="25" t="s">
        <v>71</v>
      </c>
      <c r="AB59" s="7">
        <f t="shared" si="0"/>
        <v>45266</v>
      </c>
      <c r="AC59" s="61" t="s">
        <v>2</v>
      </c>
      <c r="AD59" s="150"/>
    </row>
    <row r="60" spans="1:30" x14ac:dyDescent="0.2">
      <c r="A60" s="150"/>
      <c r="B60" s="6" t="s">
        <v>3</v>
      </c>
      <c r="C60" s="83">
        <v>45267</v>
      </c>
      <c r="D60" s="93" t="s">
        <v>15</v>
      </c>
      <c r="E60" s="94" t="s">
        <v>62</v>
      </c>
      <c r="F60" s="94" t="s">
        <v>63</v>
      </c>
      <c r="G60" s="121" t="s">
        <v>64</v>
      </c>
      <c r="H60" s="19"/>
      <c r="I60" s="16"/>
      <c r="J60" s="16"/>
      <c r="K60" s="20"/>
      <c r="L60" s="19"/>
      <c r="M60" s="16"/>
      <c r="N60" s="16"/>
      <c r="O60" s="20"/>
      <c r="P60" s="19"/>
      <c r="Q60" s="16"/>
      <c r="R60" s="16"/>
      <c r="S60" s="20"/>
      <c r="T60" s="17"/>
      <c r="U60" s="15"/>
      <c r="V60" s="15"/>
      <c r="W60" s="18"/>
      <c r="X60" s="19"/>
      <c r="Y60" s="16"/>
      <c r="Z60" s="16"/>
      <c r="AA60" s="20"/>
      <c r="AB60" s="7">
        <f t="shared" si="0"/>
        <v>45267</v>
      </c>
      <c r="AC60" s="61" t="s">
        <v>3</v>
      </c>
      <c r="AD60" s="150"/>
    </row>
    <row r="61" spans="1:30" x14ac:dyDescent="0.2">
      <c r="A61" s="150"/>
      <c r="B61" s="6" t="s">
        <v>4</v>
      </c>
      <c r="C61" s="83">
        <v>45268</v>
      </c>
      <c r="D61" s="34"/>
      <c r="E61" s="51"/>
      <c r="F61" s="51"/>
      <c r="G61" s="35"/>
      <c r="H61" s="34"/>
      <c r="I61" s="51"/>
      <c r="J61" s="51"/>
      <c r="K61" s="35"/>
      <c r="L61" s="75"/>
      <c r="M61" s="76"/>
      <c r="N61" s="76"/>
      <c r="O61" s="77"/>
      <c r="P61" s="75"/>
      <c r="Q61" s="76"/>
      <c r="R61" s="15"/>
      <c r="S61" s="77"/>
      <c r="T61" s="126"/>
      <c r="U61" s="15"/>
      <c r="V61" s="127"/>
      <c r="W61" s="128"/>
      <c r="X61" s="75"/>
      <c r="Y61" s="15"/>
      <c r="Z61" s="76"/>
      <c r="AA61" s="77"/>
      <c r="AB61" s="7">
        <f t="shared" si="0"/>
        <v>45268</v>
      </c>
      <c r="AC61" s="61" t="s">
        <v>4</v>
      </c>
      <c r="AD61" s="150"/>
    </row>
    <row r="62" spans="1:30" x14ac:dyDescent="0.2">
      <c r="A62" s="150" t="s">
        <v>26</v>
      </c>
      <c r="B62" s="6" t="s">
        <v>0</v>
      </c>
      <c r="C62" s="7">
        <v>45271</v>
      </c>
      <c r="D62" s="126"/>
      <c r="E62" s="127"/>
      <c r="F62" s="127"/>
      <c r="G62" s="128"/>
      <c r="H62" s="119" t="s">
        <v>65</v>
      </c>
      <c r="I62" s="120" t="s">
        <v>62</v>
      </c>
      <c r="J62" s="120" t="s">
        <v>237</v>
      </c>
      <c r="K62" s="121" t="s">
        <v>64</v>
      </c>
      <c r="L62" s="126"/>
      <c r="M62" s="127"/>
      <c r="N62" s="127"/>
      <c r="O62" s="128"/>
      <c r="P62" s="126"/>
      <c r="Q62" s="127"/>
      <c r="R62" s="127"/>
      <c r="S62" s="35"/>
      <c r="T62" s="34" t="s">
        <v>78</v>
      </c>
      <c r="U62" s="145" t="s">
        <v>10</v>
      </c>
      <c r="V62" s="51" t="s">
        <v>79</v>
      </c>
      <c r="W62" s="35" t="s">
        <v>82</v>
      </c>
      <c r="X62" s="19"/>
      <c r="Y62" s="16"/>
      <c r="Z62" s="16"/>
      <c r="AA62" s="20"/>
      <c r="AB62" s="7">
        <f t="shared" si="0"/>
        <v>45271</v>
      </c>
      <c r="AC62" s="61" t="s">
        <v>0</v>
      </c>
      <c r="AD62" s="150" t="s">
        <v>26</v>
      </c>
    </row>
    <row r="63" spans="1:30" x14ac:dyDescent="0.2">
      <c r="A63" s="150"/>
      <c r="B63" s="6" t="s">
        <v>1</v>
      </c>
      <c r="C63" s="7">
        <v>45272</v>
      </c>
      <c r="D63" s="34" t="s">
        <v>67</v>
      </c>
      <c r="E63" s="51" t="s">
        <v>10</v>
      </c>
      <c r="F63" s="51" t="s">
        <v>233</v>
      </c>
      <c r="G63" s="35" t="s">
        <v>70</v>
      </c>
      <c r="H63" s="34" t="s">
        <v>67</v>
      </c>
      <c r="I63" s="51" t="s">
        <v>10</v>
      </c>
      <c r="J63" s="51" t="s">
        <v>233</v>
      </c>
      <c r="K63" s="35" t="s">
        <v>70</v>
      </c>
      <c r="L63" s="34"/>
      <c r="M63" s="51"/>
      <c r="N63" s="51"/>
      <c r="O63" s="35"/>
      <c r="P63" s="34" t="s">
        <v>238</v>
      </c>
      <c r="Q63" s="51" t="s">
        <v>10</v>
      </c>
      <c r="R63" s="51" t="s">
        <v>94</v>
      </c>
      <c r="S63" s="35" t="s">
        <v>95</v>
      </c>
      <c r="T63" s="34" t="s">
        <v>81</v>
      </c>
      <c r="U63" s="145" t="s">
        <v>10</v>
      </c>
      <c r="V63" s="51" t="s">
        <v>79</v>
      </c>
      <c r="W63" s="35" t="s">
        <v>82</v>
      </c>
      <c r="X63" s="34" t="s">
        <v>238</v>
      </c>
      <c r="Y63" s="51" t="s">
        <v>10</v>
      </c>
      <c r="Z63" s="51" t="s">
        <v>94</v>
      </c>
      <c r="AA63" s="35" t="s">
        <v>95</v>
      </c>
      <c r="AB63" s="7">
        <f t="shared" si="0"/>
        <v>45272</v>
      </c>
      <c r="AC63" s="61" t="s">
        <v>1</v>
      </c>
      <c r="AD63" s="150"/>
    </row>
    <row r="64" spans="1:30" x14ac:dyDescent="0.2">
      <c r="A64" s="150"/>
      <c r="B64" s="6" t="s">
        <v>2</v>
      </c>
      <c r="C64" s="7">
        <v>45273</v>
      </c>
      <c r="D64" s="34" t="s">
        <v>88</v>
      </c>
      <c r="E64" s="51" t="s">
        <v>62</v>
      </c>
      <c r="F64" s="51" t="s">
        <v>236</v>
      </c>
      <c r="G64" s="35" t="s">
        <v>91</v>
      </c>
      <c r="H64" s="34" t="s">
        <v>88</v>
      </c>
      <c r="I64" s="51" t="s">
        <v>62</v>
      </c>
      <c r="J64" s="51" t="s">
        <v>236</v>
      </c>
      <c r="K64" s="35" t="s">
        <v>91</v>
      </c>
      <c r="L64" s="34" t="s">
        <v>73</v>
      </c>
      <c r="M64" s="145" t="s">
        <v>14</v>
      </c>
      <c r="N64" s="51" t="s">
        <v>239</v>
      </c>
      <c r="O64" s="35" t="s">
        <v>71</v>
      </c>
      <c r="P64" s="34" t="s">
        <v>73</v>
      </c>
      <c r="Q64" s="145" t="s">
        <v>14</v>
      </c>
      <c r="R64" s="51" t="s">
        <v>239</v>
      </c>
      <c r="S64" s="35" t="s">
        <v>71</v>
      </c>
      <c r="T64" s="34" t="s">
        <v>73</v>
      </c>
      <c r="U64" s="146" t="s">
        <v>14</v>
      </c>
      <c r="V64" s="51" t="s">
        <v>239</v>
      </c>
      <c r="W64" s="35" t="s">
        <v>71</v>
      </c>
      <c r="X64" s="34" t="s">
        <v>73</v>
      </c>
      <c r="Y64" s="146" t="s">
        <v>14</v>
      </c>
      <c r="Z64" s="51" t="s">
        <v>239</v>
      </c>
      <c r="AA64" s="35" t="s">
        <v>71</v>
      </c>
      <c r="AB64" s="7">
        <f t="shared" si="0"/>
        <v>45273</v>
      </c>
      <c r="AC64" s="61" t="s">
        <v>2</v>
      </c>
      <c r="AD64" s="150"/>
    </row>
    <row r="65" spans="1:30" x14ac:dyDescent="0.2">
      <c r="A65" s="150"/>
      <c r="B65" s="6" t="s">
        <v>3</v>
      </c>
      <c r="C65" s="7">
        <v>45274</v>
      </c>
      <c r="D65" s="119" t="s">
        <v>15</v>
      </c>
      <c r="E65" s="120" t="s">
        <v>62</v>
      </c>
      <c r="F65" s="120" t="s">
        <v>63</v>
      </c>
      <c r="G65" s="121" t="s">
        <v>64</v>
      </c>
      <c r="H65" s="19"/>
      <c r="I65" s="16"/>
      <c r="J65" s="16"/>
      <c r="K65" s="20"/>
      <c r="L65" s="19"/>
      <c r="M65" s="16"/>
      <c r="N65" s="16"/>
      <c r="O65" s="20"/>
      <c r="P65" s="19"/>
      <c r="Q65" s="16"/>
      <c r="R65" s="16"/>
      <c r="S65" s="20"/>
      <c r="T65" s="17"/>
      <c r="U65" s="15"/>
      <c r="V65" s="15"/>
      <c r="W65" s="18"/>
      <c r="X65" s="75"/>
      <c r="Y65" s="76"/>
      <c r="Z65" s="76"/>
      <c r="AA65" s="77"/>
      <c r="AB65" s="7">
        <f t="shared" si="0"/>
        <v>45274</v>
      </c>
      <c r="AC65" s="61" t="s">
        <v>3</v>
      </c>
      <c r="AD65" s="150"/>
    </row>
    <row r="66" spans="1:30" s="9" customFormat="1" x14ac:dyDescent="0.2">
      <c r="A66" s="150"/>
      <c r="B66" s="8" t="s">
        <v>4</v>
      </c>
      <c r="C66" s="7">
        <v>45275</v>
      </c>
      <c r="D66" s="34"/>
      <c r="E66" s="51"/>
      <c r="F66" s="51"/>
      <c r="G66" s="35"/>
      <c r="H66" s="34"/>
      <c r="I66" s="51"/>
      <c r="J66" s="51"/>
      <c r="K66" s="35"/>
      <c r="L66" s="17"/>
      <c r="M66" s="15"/>
      <c r="N66" s="15"/>
      <c r="O66" s="18"/>
      <c r="P66" s="75"/>
      <c r="Q66" s="76"/>
      <c r="R66" s="15"/>
      <c r="S66" s="77"/>
      <c r="T66" s="126"/>
      <c r="U66" s="15"/>
      <c r="V66" s="127"/>
      <c r="W66" s="128"/>
      <c r="X66" s="17"/>
      <c r="Y66" s="15"/>
      <c r="Z66" s="15"/>
      <c r="AA66" s="18"/>
      <c r="AB66" s="7">
        <f t="shared" si="0"/>
        <v>45275</v>
      </c>
      <c r="AC66" s="62" t="s">
        <v>4</v>
      </c>
      <c r="AD66" s="150"/>
    </row>
    <row r="67" spans="1:30" x14ac:dyDescent="0.2">
      <c r="A67" s="150" t="s">
        <v>27</v>
      </c>
      <c r="B67" s="7" t="s">
        <v>0</v>
      </c>
      <c r="C67" s="7">
        <v>45278</v>
      </c>
      <c r="D67" s="126"/>
      <c r="E67" s="127"/>
      <c r="F67" s="127"/>
      <c r="G67" s="128"/>
      <c r="H67" s="34" t="s">
        <v>65</v>
      </c>
      <c r="I67" s="51" t="s">
        <v>62</v>
      </c>
      <c r="J67" s="51" t="s">
        <v>237</v>
      </c>
      <c r="K67" s="35" t="s">
        <v>64</v>
      </c>
      <c r="L67" s="68" t="s">
        <v>77</v>
      </c>
      <c r="M67" s="47" t="s">
        <v>10</v>
      </c>
      <c r="N67" s="47" t="s">
        <v>69</v>
      </c>
      <c r="O67" s="73" t="s">
        <v>85</v>
      </c>
      <c r="P67" s="34"/>
      <c r="Q67" s="51"/>
      <c r="R67" s="51"/>
      <c r="S67" s="35"/>
      <c r="T67" s="34" t="s">
        <v>78</v>
      </c>
      <c r="U67" s="145" t="s">
        <v>10</v>
      </c>
      <c r="V67" s="51" t="s">
        <v>79</v>
      </c>
      <c r="W67" s="35" t="s">
        <v>82</v>
      </c>
      <c r="X67" s="90" t="s">
        <v>96</v>
      </c>
      <c r="Y67" s="91" t="s">
        <v>10</v>
      </c>
      <c r="Z67" s="91" t="s">
        <v>69</v>
      </c>
      <c r="AA67" s="92" t="s">
        <v>85</v>
      </c>
      <c r="AB67" s="7">
        <f t="shared" si="0"/>
        <v>45278</v>
      </c>
      <c r="AC67" s="61" t="s">
        <v>0</v>
      </c>
      <c r="AD67" s="150" t="s">
        <v>27</v>
      </c>
    </row>
    <row r="68" spans="1:30" x14ac:dyDescent="0.2">
      <c r="A68" s="150"/>
      <c r="B68" s="7" t="s">
        <v>1</v>
      </c>
      <c r="C68" s="7">
        <v>45279</v>
      </c>
      <c r="D68" s="96" t="s">
        <v>67</v>
      </c>
      <c r="E68" s="23" t="s">
        <v>10</v>
      </c>
      <c r="F68" s="23" t="s">
        <v>233</v>
      </c>
      <c r="G68" s="23" t="s">
        <v>70</v>
      </c>
      <c r="H68" s="96" t="s">
        <v>67</v>
      </c>
      <c r="I68" s="23" t="s">
        <v>10</v>
      </c>
      <c r="J68" s="23" t="s">
        <v>233</v>
      </c>
      <c r="K68" s="23" t="s">
        <v>70</v>
      </c>
      <c r="L68" s="34"/>
      <c r="M68" s="51"/>
      <c r="N68" s="51"/>
      <c r="O68" s="35"/>
      <c r="P68" s="26" t="s">
        <v>238</v>
      </c>
      <c r="Q68" s="45" t="s">
        <v>10</v>
      </c>
      <c r="R68" s="45" t="s">
        <v>94</v>
      </c>
      <c r="S68" s="46" t="s">
        <v>95</v>
      </c>
      <c r="T68" s="34" t="s">
        <v>81</v>
      </c>
      <c r="U68" s="145" t="s">
        <v>10</v>
      </c>
      <c r="V68" s="51" t="s">
        <v>79</v>
      </c>
      <c r="W68" s="35" t="s">
        <v>82</v>
      </c>
      <c r="X68" s="26" t="s">
        <v>238</v>
      </c>
      <c r="Y68" s="45" t="s">
        <v>10</v>
      </c>
      <c r="Z68" s="45" t="s">
        <v>94</v>
      </c>
      <c r="AA68" s="46" t="s">
        <v>95</v>
      </c>
      <c r="AB68" s="7">
        <f t="shared" si="0"/>
        <v>45279</v>
      </c>
      <c r="AC68" s="61" t="s">
        <v>1</v>
      </c>
      <c r="AD68" s="150"/>
    </row>
    <row r="69" spans="1:30" x14ac:dyDescent="0.2">
      <c r="A69" s="150"/>
      <c r="B69" s="6" t="s">
        <v>2</v>
      </c>
      <c r="C69" s="7">
        <v>45280</v>
      </c>
      <c r="D69" s="96" t="s">
        <v>88</v>
      </c>
      <c r="E69" s="23" t="s">
        <v>62</v>
      </c>
      <c r="F69" s="23" t="s">
        <v>236</v>
      </c>
      <c r="G69" s="23" t="s">
        <v>91</v>
      </c>
      <c r="H69" s="96" t="s">
        <v>88</v>
      </c>
      <c r="I69" s="23" t="s">
        <v>62</v>
      </c>
      <c r="J69" s="23" t="s">
        <v>236</v>
      </c>
      <c r="K69" s="23" t="s">
        <v>91</v>
      </c>
      <c r="L69" s="34" t="s">
        <v>73</v>
      </c>
      <c r="M69" s="145" t="s">
        <v>14</v>
      </c>
      <c r="N69" s="51" t="s">
        <v>239</v>
      </c>
      <c r="O69" s="35" t="s">
        <v>71</v>
      </c>
      <c r="P69" s="34" t="s">
        <v>73</v>
      </c>
      <c r="Q69" s="145" t="s">
        <v>14</v>
      </c>
      <c r="R69" s="51" t="s">
        <v>239</v>
      </c>
      <c r="S69" s="35" t="s">
        <v>71</v>
      </c>
      <c r="T69" s="34" t="s">
        <v>73</v>
      </c>
      <c r="U69" s="146" t="s">
        <v>14</v>
      </c>
      <c r="V69" s="51" t="s">
        <v>239</v>
      </c>
      <c r="W69" s="35" t="s">
        <v>71</v>
      </c>
      <c r="X69" s="34" t="s">
        <v>73</v>
      </c>
      <c r="Y69" s="146" t="s">
        <v>14</v>
      </c>
      <c r="Z69" s="51" t="s">
        <v>239</v>
      </c>
      <c r="AA69" s="35" t="s">
        <v>71</v>
      </c>
      <c r="AB69" s="7">
        <f t="shared" si="0"/>
        <v>45280</v>
      </c>
      <c r="AC69" s="61" t="s">
        <v>2</v>
      </c>
      <c r="AD69" s="150"/>
    </row>
    <row r="70" spans="1:30" s="36" customFormat="1" x14ac:dyDescent="0.2">
      <c r="A70" s="150"/>
      <c r="B70" s="6" t="s">
        <v>3</v>
      </c>
      <c r="C70" s="7">
        <v>45281</v>
      </c>
      <c r="D70" s="96" t="s">
        <v>15</v>
      </c>
      <c r="E70" s="97" t="s">
        <v>62</v>
      </c>
      <c r="F70" s="97" t="s">
        <v>63</v>
      </c>
      <c r="G70" s="98" t="s">
        <v>91</v>
      </c>
      <c r="H70" s="17"/>
      <c r="I70" s="15"/>
      <c r="J70" s="15"/>
      <c r="K70" s="18"/>
      <c r="L70" s="116"/>
      <c r="M70" s="117"/>
      <c r="N70" s="117"/>
      <c r="O70" s="118"/>
      <c r="P70" s="116"/>
      <c r="Q70" s="117"/>
      <c r="R70" s="117"/>
      <c r="S70" s="118"/>
      <c r="T70" s="17"/>
      <c r="U70" s="15"/>
      <c r="V70" s="15"/>
      <c r="W70" s="18"/>
      <c r="X70" s="17"/>
      <c r="Y70" s="15"/>
      <c r="Z70" s="15"/>
      <c r="AA70" s="18"/>
      <c r="AB70" s="7">
        <f t="shared" si="0"/>
        <v>45281</v>
      </c>
      <c r="AC70" s="61" t="s">
        <v>3</v>
      </c>
      <c r="AD70" s="150"/>
    </row>
    <row r="71" spans="1:30" x14ac:dyDescent="0.2">
      <c r="A71" s="150"/>
      <c r="B71" s="8" t="s">
        <v>4</v>
      </c>
      <c r="C71" s="7">
        <v>45282</v>
      </c>
      <c r="D71" s="126"/>
      <c r="E71" s="127"/>
      <c r="F71" s="127"/>
      <c r="G71" s="128"/>
      <c r="H71" s="126"/>
      <c r="I71" s="127"/>
      <c r="J71" s="127"/>
      <c r="K71" s="128"/>
      <c r="L71" s="126"/>
      <c r="M71" s="127"/>
      <c r="N71" s="127"/>
      <c r="O71" s="128"/>
      <c r="P71" s="126"/>
      <c r="Q71" s="127"/>
      <c r="R71" s="127"/>
      <c r="S71" s="128"/>
      <c r="T71" s="126"/>
      <c r="U71" s="127"/>
      <c r="V71" s="127"/>
      <c r="W71" s="128"/>
      <c r="X71" s="126"/>
      <c r="Y71" s="127"/>
      <c r="Z71" s="127"/>
      <c r="AA71" s="128"/>
      <c r="AB71" s="7">
        <f t="shared" si="0"/>
        <v>45282</v>
      </c>
      <c r="AC71" s="62" t="s">
        <v>4</v>
      </c>
      <c r="AD71" s="150"/>
    </row>
    <row r="72" spans="1:30" x14ac:dyDescent="0.2">
      <c r="A72" s="150" t="s">
        <v>28</v>
      </c>
      <c r="B72" s="56" t="s">
        <v>0</v>
      </c>
      <c r="C72" s="57">
        <v>45285</v>
      </c>
      <c r="D72" s="147" t="s">
        <v>58</v>
      </c>
      <c r="E72" s="148"/>
      <c r="F72" s="148"/>
      <c r="G72" s="149"/>
      <c r="H72" s="147" t="s">
        <v>58</v>
      </c>
      <c r="I72" s="148"/>
      <c r="J72" s="148"/>
      <c r="K72" s="149"/>
      <c r="L72" s="147" t="s">
        <v>58</v>
      </c>
      <c r="M72" s="148"/>
      <c r="N72" s="148"/>
      <c r="O72" s="149"/>
      <c r="P72" s="147" t="s">
        <v>58</v>
      </c>
      <c r="Q72" s="148"/>
      <c r="R72" s="148"/>
      <c r="S72" s="149"/>
      <c r="T72" s="147" t="s">
        <v>58</v>
      </c>
      <c r="U72" s="148"/>
      <c r="V72" s="148"/>
      <c r="W72" s="149"/>
      <c r="X72" s="147" t="s">
        <v>58</v>
      </c>
      <c r="Y72" s="148"/>
      <c r="Z72" s="148"/>
      <c r="AA72" s="149"/>
      <c r="AB72" s="7">
        <f t="shared" si="0"/>
        <v>45285</v>
      </c>
      <c r="AC72" s="63" t="s">
        <v>0</v>
      </c>
      <c r="AD72" s="150" t="s">
        <v>28</v>
      </c>
    </row>
    <row r="73" spans="1:30" x14ac:dyDescent="0.2">
      <c r="A73" s="150"/>
      <c r="B73" s="56" t="s">
        <v>1</v>
      </c>
      <c r="C73" s="57">
        <v>45286</v>
      </c>
      <c r="D73" s="147" t="s">
        <v>58</v>
      </c>
      <c r="E73" s="148"/>
      <c r="F73" s="148"/>
      <c r="G73" s="149"/>
      <c r="H73" s="147" t="s">
        <v>58</v>
      </c>
      <c r="I73" s="148"/>
      <c r="J73" s="148"/>
      <c r="K73" s="149"/>
      <c r="L73" s="147" t="s">
        <v>58</v>
      </c>
      <c r="M73" s="148"/>
      <c r="N73" s="148"/>
      <c r="O73" s="149"/>
      <c r="P73" s="147" t="s">
        <v>58</v>
      </c>
      <c r="Q73" s="148"/>
      <c r="R73" s="148"/>
      <c r="S73" s="149"/>
      <c r="T73" s="147" t="s">
        <v>58</v>
      </c>
      <c r="U73" s="148"/>
      <c r="V73" s="148"/>
      <c r="W73" s="149"/>
      <c r="X73" s="147" t="s">
        <v>58</v>
      </c>
      <c r="Y73" s="148"/>
      <c r="Z73" s="148"/>
      <c r="AA73" s="149"/>
      <c r="AB73" s="7">
        <f t="shared" ref="AB73:AB136" si="1">C73</f>
        <v>45286</v>
      </c>
      <c r="AC73" s="63" t="s">
        <v>1</v>
      </c>
      <c r="AD73" s="150"/>
    </row>
    <row r="74" spans="1:30" x14ac:dyDescent="0.2">
      <c r="A74" s="150"/>
      <c r="B74" s="56" t="s">
        <v>2</v>
      </c>
      <c r="C74" s="57">
        <v>45287</v>
      </c>
      <c r="D74" s="147" t="s">
        <v>58</v>
      </c>
      <c r="E74" s="148"/>
      <c r="F74" s="148"/>
      <c r="G74" s="149"/>
      <c r="H74" s="147" t="s">
        <v>58</v>
      </c>
      <c r="I74" s="148"/>
      <c r="J74" s="148"/>
      <c r="K74" s="149"/>
      <c r="L74" s="147" t="s">
        <v>58</v>
      </c>
      <c r="M74" s="148"/>
      <c r="N74" s="148"/>
      <c r="O74" s="149"/>
      <c r="P74" s="147" t="s">
        <v>58</v>
      </c>
      <c r="Q74" s="148"/>
      <c r="R74" s="148"/>
      <c r="S74" s="149"/>
      <c r="T74" s="147" t="s">
        <v>58</v>
      </c>
      <c r="U74" s="148"/>
      <c r="V74" s="148"/>
      <c r="W74" s="149"/>
      <c r="X74" s="147" t="s">
        <v>58</v>
      </c>
      <c r="Y74" s="148"/>
      <c r="Z74" s="148"/>
      <c r="AA74" s="149"/>
      <c r="AB74" s="7">
        <f t="shared" si="1"/>
        <v>45287</v>
      </c>
      <c r="AC74" s="63" t="s">
        <v>2</v>
      </c>
      <c r="AD74" s="150"/>
    </row>
    <row r="75" spans="1:30" x14ac:dyDescent="0.2">
      <c r="A75" s="150"/>
      <c r="B75" s="56" t="s">
        <v>3</v>
      </c>
      <c r="C75" s="57">
        <v>45288</v>
      </c>
      <c r="D75" s="147" t="s">
        <v>58</v>
      </c>
      <c r="E75" s="148"/>
      <c r="F75" s="148"/>
      <c r="G75" s="149"/>
      <c r="H75" s="147" t="s">
        <v>58</v>
      </c>
      <c r="I75" s="148"/>
      <c r="J75" s="148"/>
      <c r="K75" s="149"/>
      <c r="L75" s="147" t="s">
        <v>58</v>
      </c>
      <c r="M75" s="148"/>
      <c r="N75" s="148"/>
      <c r="O75" s="149"/>
      <c r="P75" s="147" t="s">
        <v>58</v>
      </c>
      <c r="Q75" s="148"/>
      <c r="R75" s="148"/>
      <c r="S75" s="149"/>
      <c r="T75" s="147" t="s">
        <v>58</v>
      </c>
      <c r="U75" s="148"/>
      <c r="V75" s="148"/>
      <c r="W75" s="149"/>
      <c r="X75" s="147" t="s">
        <v>58</v>
      </c>
      <c r="Y75" s="148"/>
      <c r="Z75" s="148"/>
      <c r="AA75" s="149"/>
      <c r="AB75" s="7">
        <f t="shared" si="1"/>
        <v>45288</v>
      </c>
      <c r="AC75" s="63" t="s">
        <v>3</v>
      </c>
      <c r="AD75" s="150"/>
    </row>
    <row r="76" spans="1:30" x14ac:dyDescent="0.2">
      <c r="A76" s="150"/>
      <c r="B76" s="56" t="s">
        <v>4</v>
      </c>
      <c r="C76" s="57">
        <v>45289</v>
      </c>
      <c r="D76" s="147" t="s">
        <v>58</v>
      </c>
      <c r="E76" s="148"/>
      <c r="F76" s="148"/>
      <c r="G76" s="149"/>
      <c r="H76" s="147" t="s">
        <v>58</v>
      </c>
      <c r="I76" s="148"/>
      <c r="J76" s="148"/>
      <c r="K76" s="149"/>
      <c r="L76" s="147" t="s">
        <v>58</v>
      </c>
      <c r="M76" s="148"/>
      <c r="N76" s="148"/>
      <c r="O76" s="149"/>
      <c r="P76" s="147" t="s">
        <v>58</v>
      </c>
      <c r="Q76" s="148"/>
      <c r="R76" s="148"/>
      <c r="S76" s="149"/>
      <c r="T76" s="147" t="s">
        <v>58</v>
      </c>
      <c r="U76" s="148"/>
      <c r="V76" s="148"/>
      <c r="W76" s="149"/>
      <c r="X76" s="147" t="s">
        <v>58</v>
      </c>
      <c r="Y76" s="148"/>
      <c r="Z76" s="148"/>
      <c r="AA76" s="149"/>
      <c r="AB76" s="7">
        <f t="shared" si="1"/>
        <v>45289</v>
      </c>
      <c r="AC76" s="63" t="s">
        <v>4</v>
      </c>
      <c r="AD76" s="150"/>
    </row>
    <row r="77" spans="1:30" s="36" customFormat="1" x14ac:dyDescent="0.2">
      <c r="A77" s="150" t="s">
        <v>29</v>
      </c>
      <c r="B77" s="56" t="s">
        <v>0</v>
      </c>
      <c r="C77" s="57">
        <v>45292</v>
      </c>
      <c r="D77" s="147" t="s">
        <v>58</v>
      </c>
      <c r="E77" s="148"/>
      <c r="F77" s="148"/>
      <c r="G77" s="149"/>
      <c r="H77" s="147" t="s">
        <v>58</v>
      </c>
      <c r="I77" s="148"/>
      <c r="J77" s="148"/>
      <c r="K77" s="149"/>
      <c r="L77" s="147" t="s">
        <v>58</v>
      </c>
      <c r="M77" s="148"/>
      <c r="N77" s="148"/>
      <c r="O77" s="149"/>
      <c r="P77" s="147" t="s">
        <v>58</v>
      </c>
      <c r="Q77" s="148"/>
      <c r="R77" s="148"/>
      <c r="S77" s="149"/>
      <c r="T77" s="147" t="s">
        <v>58</v>
      </c>
      <c r="U77" s="148"/>
      <c r="V77" s="148"/>
      <c r="W77" s="149"/>
      <c r="X77" s="147" t="s">
        <v>58</v>
      </c>
      <c r="Y77" s="148"/>
      <c r="Z77" s="148"/>
      <c r="AA77" s="149"/>
      <c r="AB77" s="7">
        <f t="shared" si="1"/>
        <v>45292</v>
      </c>
      <c r="AC77" s="63" t="s">
        <v>0</v>
      </c>
      <c r="AD77" s="150" t="s">
        <v>29</v>
      </c>
    </row>
    <row r="78" spans="1:30" x14ac:dyDescent="0.2">
      <c r="A78" s="150"/>
      <c r="B78" s="56" t="s">
        <v>1</v>
      </c>
      <c r="C78" s="57">
        <v>45293</v>
      </c>
      <c r="D78" s="147" t="s">
        <v>58</v>
      </c>
      <c r="E78" s="148"/>
      <c r="F78" s="148"/>
      <c r="G78" s="149"/>
      <c r="H78" s="147" t="s">
        <v>58</v>
      </c>
      <c r="I78" s="148"/>
      <c r="J78" s="148"/>
      <c r="K78" s="149"/>
      <c r="L78" s="147" t="s">
        <v>58</v>
      </c>
      <c r="M78" s="148"/>
      <c r="N78" s="148"/>
      <c r="O78" s="149"/>
      <c r="P78" s="147" t="s">
        <v>58</v>
      </c>
      <c r="Q78" s="148"/>
      <c r="R78" s="148"/>
      <c r="S78" s="149"/>
      <c r="T78" s="147" t="s">
        <v>58</v>
      </c>
      <c r="U78" s="148"/>
      <c r="V78" s="148"/>
      <c r="W78" s="149"/>
      <c r="X78" s="147" t="s">
        <v>58</v>
      </c>
      <c r="Y78" s="148"/>
      <c r="Z78" s="148"/>
      <c r="AA78" s="149"/>
      <c r="AB78" s="7">
        <f t="shared" si="1"/>
        <v>45293</v>
      </c>
      <c r="AC78" s="63" t="s">
        <v>1</v>
      </c>
      <c r="AD78" s="150"/>
    </row>
    <row r="79" spans="1:30" x14ac:dyDescent="0.2">
      <c r="A79" s="150"/>
      <c r="B79" s="6" t="s">
        <v>2</v>
      </c>
      <c r="C79" s="7">
        <v>45294</v>
      </c>
      <c r="D79" s="34"/>
      <c r="E79" s="51"/>
      <c r="F79" s="51"/>
      <c r="G79" s="35"/>
      <c r="H79" s="96" t="s">
        <v>65</v>
      </c>
      <c r="I79" s="97" t="s">
        <v>62</v>
      </c>
      <c r="J79" s="97" t="s">
        <v>237</v>
      </c>
      <c r="K79" s="98" t="s">
        <v>64</v>
      </c>
      <c r="L79" s="34" t="s">
        <v>73</v>
      </c>
      <c r="M79" s="145" t="s">
        <v>14</v>
      </c>
      <c r="N79" s="51" t="s">
        <v>239</v>
      </c>
      <c r="O79" s="35" t="s">
        <v>71</v>
      </c>
      <c r="P79" s="34" t="s">
        <v>73</v>
      </c>
      <c r="Q79" s="145" t="s">
        <v>14</v>
      </c>
      <c r="R79" s="51" t="s">
        <v>239</v>
      </c>
      <c r="S79" s="35" t="s">
        <v>71</v>
      </c>
      <c r="T79" s="34" t="s">
        <v>73</v>
      </c>
      <c r="U79" s="146" t="s">
        <v>14</v>
      </c>
      <c r="V79" s="51" t="s">
        <v>239</v>
      </c>
      <c r="W79" s="35" t="s">
        <v>71</v>
      </c>
      <c r="X79" s="34" t="s">
        <v>73</v>
      </c>
      <c r="Y79" s="146" t="s">
        <v>14</v>
      </c>
      <c r="Z79" s="51" t="s">
        <v>239</v>
      </c>
      <c r="AA79" s="35" t="s">
        <v>71</v>
      </c>
      <c r="AB79" s="7">
        <f t="shared" si="1"/>
        <v>45294</v>
      </c>
      <c r="AC79" s="61" t="s">
        <v>2</v>
      </c>
      <c r="AD79" s="150"/>
    </row>
    <row r="80" spans="1:30" x14ac:dyDescent="0.2">
      <c r="A80" s="150"/>
      <c r="B80" s="6" t="s">
        <v>3</v>
      </c>
      <c r="C80" s="7">
        <v>45295</v>
      </c>
      <c r="D80" s="119"/>
      <c r="E80" s="120"/>
      <c r="F80" s="120"/>
      <c r="G80" s="121"/>
      <c r="H80" s="34"/>
      <c r="I80" s="51"/>
      <c r="J80" s="51"/>
      <c r="K80" s="35"/>
      <c r="M80" s="15"/>
      <c r="N80" s="15"/>
      <c r="P80" s="126"/>
      <c r="Q80" s="15"/>
      <c r="R80" s="127"/>
      <c r="S80" s="128"/>
      <c r="T80" s="26" t="s">
        <v>78</v>
      </c>
      <c r="U80" s="45" t="s">
        <v>10</v>
      </c>
      <c r="V80" s="45" t="s">
        <v>79</v>
      </c>
      <c r="W80" s="46" t="s">
        <v>82</v>
      </c>
      <c r="X80" s="75"/>
      <c r="Y80" s="76"/>
      <c r="Z80" s="76"/>
      <c r="AA80" s="77"/>
      <c r="AB80" s="7">
        <f t="shared" si="1"/>
        <v>45295</v>
      </c>
      <c r="AC80" s="61" t="s">
        <v>3</v>
      </c>
      <c r="AD80" s="150"/>
    </row>
    <row r="81" spans="1:30" x14ac:dyDescent="0.2">
      <c r="A81" s="150"/>
      <c r="B81" s="6" t="s">
        <v>4</v>
      </c>
      <c r="C81" s="7">
        <v>45296</v>
      </c>
      <c r="D81" s="93"/>
      <c r="E81" s="94"/>
      <c r="F81" s="94"/>
      <c r="G81" s="95"/>
      <c r="H81" s="93"/>
      <c r="I81" s="94"/>
      <c r="J81" s="94"/>
      <c r="K81" s="95"/>
      <c r="L81" s="75"/>
      <c r="M81" s="15"/>
      <c r="N81" s="76"/>
      <c r="O81" s="77"/>
      <c r="P81" s="75"/>
      <c r="Q81" s="15"/>
      <c r="R81" s="76"/>
      <c r="S81" s="77"/>
      <c r="T81" s="26" t="s">
        <v>81</v>
      </c>
      <c r="U81" s="45" t="s">
        <v>10</v>
      </c>
      <c r="V81" s="45" t="s">
        <v>79</v>
      </c>
      <c r="W81" s="46" t="s">
        <v>82</v>
      </c>
      <c r="X81" s="75"/>
      <c r="Y81" s="76"/>
      <c r="Z81" s="76"/>
      <c r="AA81" s="77"/>
      <c r="AB81" s="7">
        <f t="shared" si="1"/>
        <v>45296</v>
      </c>
      <c r="AC81" s="61" t="s">
        <v>4</v>
      </c>
      <c r="AD81" s="150"/>
    </row>
    <row r="82" spans="1:30" x14ac:dyDescent="0.2">
      <c r="A82" s="150" t="s">
        <v>30</v>
      </c>
      <c r="B82" s="6" t="s">
        <v>0</v>
      </c>
      <c r="C82" s="7">
        <v>45299</v>
      </c>
      <c r="D82" s="119"/>
      <c r="E82" s="120"/>
      <c r="F82" s="120"/>
      <c r="G82" s="121"/>
      <c r="H82" s="119"/>
      <c r="I82" s="120"/>
      <c r="J82" s="120"/>
      <c r="K82" s="121"/>
      <c r="L82" s="110" t="s">
        <v>77</v>
      </c>
      <c r="M82" s="99" t="s">
        <v>10</v>
      </c>
      <c r="N82" s="99" t="s">
        <v>69</v>
      </c>
      <c r="O82" s="121" t="s">
        <v>85</v>
      </c>
      <c r="P82" s="126"/>
      <c r="Q82" s="15"/>
      <c r="R82" s="127"/>
      <c r="S82" s="128"/>
      <c r="T82" s="119"/>
      <c r="U82" s="120"/>
      <c r="V82" s="120"/>
      <c r="W82" s="121"/>
      <c r="X82" s="34" t="s">
        <v>96</v>
      </c>
      <c r="Y82" s="51" t="s">
        <v>10</v>
      </c>
      <c r="Z82" s="51" t="s">
        <v>69</v>
      </c>
      <c r="AA82" s="35" t="s">
        <v>85</v>
      </c>
      <c r="AB82" s="7">
        <f t="shared" si="1"/>
        <v>45299</v>
      </c>
      <c r="AC82" s="61" t="s">
        <v>0</v>
      </c>
      <c r="AD82" s="150" t="s">
        <v>30</v>
      </c>
    </row>
    <row r="83" spans="1:30" x14ac:dyDescent="0.2">
      <c r="A83" s="150"/>
      <c r="B83" s="6" t="s">
        <v>1</v>
      </c>
      <c r="C83" s="7">
        <v>45300</v>
      </c>
      <c r="D83" s="126"/>
      <c r="E83" s="127"/>
      <c r="F83" s="15"/>
      <c r="G83" s="128"/>
      <c r="I83" s="15"/>
      <c r="J83" s="15"/>
      <c r="L83" s="119"/>
      <c r="M83" s="120"/>
      <c r="N83" s="120"/>
      <c r="O83" s="121"/>
      <c r="Q83" s="15"/>
      <c r="R83" s="15"/>
      <c r="T83" s="19"/>
      <c r="U83" s="16"/>
      <c r="V83" s="16"/>
      <c r="W83" s="20"/>
      <c r="X83" s="119"/>
      <c r="Y83" s="120"/>
      <c r="Z83" s="120"/>
      <c r="AA83" s="121"/>
      <c r="AB83" s="7">
        <f t="shared" si="1"/>
        <v>45300</v>
      </c>
      <c r="AC83" s="61" t="s">
        <v>1</v>
      </c>
      <c r="AD83" s="150"/>
    </row>
    <row r="84" spans="1:30" x14ac:dyDescent="0.2">
      <c r="A84" s="150"/>
      <c r="B84" s="6" t="s">
        <v>2</v>
      </c>
      <c r="C84" s="7">
        <v>45301</v>
      </c>
      <c r="D84" s="119"/>
      <c r="E84" s="120"/>
      <c r="F84" s="120"/>
      <c r="G84" s="121"/>
      <c r="H84" s="119"/>
      <c r="I84" s="120"/>
      <c r="J84" s="120"/>
      <c r="K84" s="121"/>
      <c r="L84" s="34" t="s">
        <v>73</v>
      </c>
      <c r="M84" s="145" t="s">
        <v>14</v>
      </c>
      <c r="N84" s="51" t="s">
        <v>239</v>
      </c>
      <c r="O84" s="35" t="s">
        <v>71</v>
      </c>
      <c r="P84" s="34" t="s">
        <v>73</v>
      </c>
      <c r="Q84" s="145" t="s">
        <v>14</v>
      </c>
      <c r="R84" s="51" t="s">
        <v>239</v>
      </c>
      <c r="S84" s="35" t="s">
        <v>71</v>
      </c>
      <c r="T84" s="34" t="s">
        <v>73</v>
      </c>
      <c r="U84" s="146" t="s">
        <v>14</v>
      </c>
      <c r="V84" s="51" t="s">
        <v>239</v>
      </c>
      <c r="W84" s="35" t="s">
        <v>71</v>
      </c>
      <c r="X84" s="34" t="s">
        <v>73</v>
      </c>
      <c r="Y84" s="146" t="s">
        <v>14</v>
      </c>
      <c r="Z84" s="51" t="s">
        <v>239</v>
      </c>
      <c r="AA84" s="35" t="s">
        <v>71</v>
      </c>
      <c r="AB84" s="7">
        <f t="shared" si="1"/>
        <v>45301</v>
      </c>
      <c r="AC84" s="61" t="s">
        <v>2</v>
      </c>
      <c r="AD84" s="150"/>
    </row>
    <row r="85" spans="1:30" x14ac:dyDescent="0.2">
      <c r="A85" s="150"/>
      <c r="B85" s="6" t="s">
        <v>3</v>
      </c>
      <c r="C85" s="7">
        <v>45302</v>
      </c>
      <c r="D85" s="126"/>
      <c r="E85" s="127"/>
      <c r="F85" s="15"/>
      <c r="G85" s="128"/>
      <c r="H85" s="34"/>
      <c r="I85" s="51"/>
      <c r="J85" s="51"/>
      <c r="K85" s="35"/>
      <c r="L85" s="126"/>
      <c r="M85" s="127"/>
      <c r="N85" s="15"/>
      <c r="O85" s="128"/>
      <c r="P85" s="126"/>
      <c r="Q85" s="15"/>
      <c r="R85" s="127"/>
      <c r="S85" s="128"/>
      <c r="T85" s="90" t="s">
        <v>80</v>
      </c>
      <c r="U85" s="91" t="s">
        <v>66</v>
      </c>
      <c r="V85" s="91" t="s">
        <v>69</v>
      </c>
      <c r="W85" s="92" t="s">
        <v>85</v>
      </c>
      <c r="X85" s="93"/>
      <c r="Y85" s="94"/>
      <c r="Z85" s="94"/>
      <c r="AA85" s="95"/>
      <c r="AB85" s="7">
        <f t="shared" si="1"/>
        <v>45302</v>
      </c>
      <c r="AC85" s="61" t="s">
        <v>3</v>
      </c>
      <c r="AD85" s="150"/>
    </row>
    <row r="86" spans="1:30" x14ac:dyDescent="0.2">
      <c r="A86" s="150"/>
      <c r="B86" s="6" t="s">
        <v>4</v>
      </c>
      <c r="C86" s="7">
        <v>45303</v>
      </c>
      <c r="D86" s="93"/>
      <c r="E86" s="94"/>
      <c r="F86" s="94"/>
      <c r="G86" s="95"/>
      <c r="H86" s="119"/>
      <c r="I86" s="120"/>
      <c r="J86" s="120"/>
      <c r="K86" s="121"/>
      <c r="L86" s="93"/>
      <c r="M86" s="99"/>
      <c r="N86" s="94"/>
      <c r="O86" s="95"/>
      <c r="P86" s="75"/>
      <c r="Q86" s="15"/>
      <c r="R86" s="76"/>
      <c r="S86" s="77"/>
      <c r="T86" s="75"/>
      <c r="U86" s="15"/>
      <c r="V86" s="15"/>
      <c r="W86" s="77"/>
      <c r="X86" s="93"/>
      <c r="Y86" s="99"/>
      <c r="Z86" s="99"/>
      <c r="AA86" s="95"/>
      <c r="AB86" s="7">
        <f t="shared" si="1"/>
        <v>45303</v>
      </c>
      <c r="AC86" s="61" t="s">
        <v>4</v>
      </c>
      <c r="AD86" s="150"/>
    </row>
    <row r="87" spans="1:30" x14ac:dyDescent="0.2">
      <c r="A87" s="150" t="s">
        <v>31</v>
      </c>
      <c r="B87" s="6" t="s">
        <v>0</v>
      </c>
      <c r="C87" s="7">
        <v>45306</v>
      </c>
      <c r="D87" s="90" t="s">
        <v>83</v>
      </c>
      <c r="E87" s="91" t="s">
        <v>66</v>
      </c>
      <c r="F87" s="91" t="s">
        <v>234</v>
      </c>
      <c r="G87" s="92" t="s">
        <v>71</v>
      </c>
      <c r="H87" s="90" t="s">
        <v>92</v>
      </c>
      <c r="I87" s="91" t="s">
        <v>66</v>
      </c>
      <c r="J87" s="91" t="s">
        <v>234</v>
      </c>
      <c r="K87" s="92" t="s">
        <v>71</v>
      </c>
      <c r="L87" s="110" t="s">
        <v>77</v>
      </c>
      <c r="M87" s="99" t="s">
        <v>10</v>
      </c>
      <c r="N87" s="99" t="s">
        <v>69</v>
      </c>
      <c r="O87" s="121" t="s">
        <v>85</v>
      </c>
      <c r="P87" s="126"/>
      <c r="Q87" s="15"/>
      <c r="R87" s="127"/>
      <c r="S87" s="128"/>
      <c r="T87" s="126"/>
      <c r="U87" s="15"/>
      <c r="V87" s="127"/>
      <c r="W87" s="128"/>
      <c r="X87" s="34" t="s">
        <v>96</v>
      </c>
      <c r="Y87" s="51" t="s">
        <v>10</v>
      </c>
      <c r="Z87" s="51" t="s">
        <v>69</v>
      </c>
      <c r="AA87" s="35" t="s">
        <v>85</v>
      </c>
      <c r="AB87" s="7">
        <f t="shared" si="1"/>
        <v>45306</v>
      </c>
      <c r="AC87" s="61" t="s">
        <v>0</v>
      </c>
      <c r="AD87" s="150" t="s">
        <v>31</v>
      </c>
    </row>
    <row r="88" spans="1:30" x14ac:dyDescent="0.2">
      <c r="A88" s="150"/>
      <c r="B88" s="6" t="s">
        <v>1</v>
      </c>
      <c r="C88" s="7">
        <v>45307</v>
      </c>
      <c r="D88" s="90" t="s">
        <v>101</v>
      </c>
      <c r="E88" s="91" t="s">
        <v>14</v>
      </c>
      <c r="F88" s="91" t="s">
        <v>69</v>
      </c>
      <c r="G88" s="92" t="s">
        <v>85</v>
      </c>
      <c r="I88" s="15"/>
      <c r="J88" s="15"/>
      <c r="L88" s="68" t="s">
        <v>74</v>
      </c>
      <c r="M88" s="91" t="s">
        <v>14</v>
      </c>
      <c r="N88" s="91" t="s">
        <v>237</v>
      </c>
      <c r="O88" s="91" t="s">
        <v>64</v>
      </c>
      <c r="Q88" s="15"/>
      <c r="R88" s="15"/>
      <c r="T88" s="19"/>
      <c r="U88" s="16"/>
      <c r="V88" s="16"/>
      <c r="W88" s="20"/>
      <c r="X88" s="126"/>
      <c r="Y88" s="15"/>
      <c r="Z88" s="127"/>
      <c r="AA88" s="128"/>
      <c r="AB88" s="7">
        <f t="shared" si="1"/>
        <v>45307</v>
      </c>
      <c r="AC88" s="61" t="s">
        <v>1</v>
      </c>
      <c r="AD88" s="150"/>
    </row>
    <row r="89" spans="1:30" x14ac:dyDescent="0.2">
      <c r="A89" s="150"/>
      <c r="B89" s="6" t="s">
        <v>2</v>
      </c>
      <c r="C89" s="7">
        <v>45308</v>
      </c>
      <c r="D89" s="34"/>
      <c r="E89" s="51"/>
      <c r="F89" s="51"/>
      <c r="G89" s="35"/>
      <c r="H89" s="34"/>
      <c r="I89" s="51"/>
      <c r="J89" s="51"/>
      <c r="K89" s="35"/>
      <c r="L89" s="34" t="s">
        <v>73</v>
      </c>
      <c r="M89" s="146" t="s">
        <v>14</v>
      </c>
      <c r="N89" s="51" t="s">
        <v>239</v>
      </c>
      <c r="O89" s="35" t="s">
        <v>71</v>
      </c>
      <c r="P89" s="34" t="s">
        <v>73</v>
      </c>
      <c r="Q89" s="145" t="s">
        <v>14</v>
      </c>
      <c r="R89" s="51" t="s">
        <v>239</v>
      </c>
      <c r="S89" s="35" t="s">
        <v>71</v>
      </c>
      <c r="T89" s="34" t="s">
        <v>73</v>
      </c>
      <c r="U89" s="146" t="s">
        <v>14</v>
      </c>
      <c r="V89" s="51" t="s">
        <v>239</v>
      </c>
      <c r="W89" s="35" t="s">
        <v>71</v>
      </c>
      <c r="X89" s="34" t="s">
        <v>73</v>
      </c>
      <c r="Y89" s="146" t="s">
        <v>14</v>
      </c>
      <c r="Z89" s="51" t="s">
        <v>239</v>
      </c>
      <c r="AA89" s="35" t="s">
        <v>71</v>
      </c>
      <c r="AB89" s="7">
        <f t="shared" si="1"/>
        <v>45308</v>
      </c>
      <c r="AC89" s="61" t="s">
        <v>2</v>
      </c>
      <c r="AD89" s="150"/>
    </row>
    <row r="90" spans="1:30" x14ac:dyDescent="0.2">
      <c r="A90" s="150"/>
      <c r="B90" s="6" t="s">
        <v>3</v>
      </c>
      <c r="C90" s="7">
        <v>45309</v>
      </c>
      <c r="D90" s="90" t="s">
        <v>241</v>
      </c>
      <c r="E90" s="91" t="s">
        <v>10</v>
      </c>
      <c r="F90" s="91" t="s">
        <v>242</v>
      </c>
      <c r="G90" s="92" t="s">
        <v>64</v>
      </c>
      <c r="H90" s="90" t="s">
        <v>241</v>
      </c>
      <c r="I90" s="91" t="s">
        <v>10</v>
      </c>
      <c r="J90" s="91" t="s">
        <v>242</v>
      </c>
      <c r="K90" s="92" t="s">
        <v>64</v>
      </c>
      <c r="L90" s="90" t="s">
        <v>241</v>
      </c>
      <c r="M90" s="91" t="s">
        <v>10</v>
      </c>
      <c r="N90" s="91" t="s">
        <v>242</v>
      </c>
      <c r="O90" s="92" t="s">
        <v>64</v>
      </c>
      <c r="P90" s="90" t="s">
        <v>241</v>
      </c>
      <c r="Q90" s="91" t="s">
        <v>10</v>
      </c>
      <c r="R90" s="91" t="s">
        <v>242</v>
      </c>
      <c r="S90" s="92" t="s">
        <v>64</v>
      </c>
      <c r="T90" s="87" t="s">
        <v>80</v>
      </c>
      <c r="U90" s="30" t="s">
        <v>66</v>
      </c>
      <c r="V90" s="30" t="s">
        <v>69</v>
      </c>
      <c r="W90" s="88" t="s">
        <v>85</v>
      </c>
      <c r="X90" s="93"/>
      <c r="Y90" s="94"/>
      <c r="Z90" s="94"/>
      <c r="AA90" s="95"/>
      <c r="AB90" s="7">
        <f t="shared" si="1"/>
        <v>45309</v>
      </c>
      <c r="AC90" s="61" t="s">
        <v>3</v>
      </c>
      <c r="AD90" s="150"/>
    </row>
    <row r="91" spans="1:30" x14ac:dyDescent="0.2">
      <c r="A91" s="150"/>
      <c r="B91" s="6" t="s">
        <v>4</v>
      </c>
      <c r="C91" s="7">
        <v>45310</v>
      </c>
      <c r="D91" s="93"/>
      <c r="E91" s="94"/>
      <c r="F91" s="94"/>
      <c r="G91" s="95"/>
      <c r="H91" s="93"/>
      <c r="I91" s="94"/>
      <c r="J91" s="94"/>
      <c r="K91" s="95"/>
      <c r="L91" s="93"/>
      <c r="M91" s="99"/>
      <c r="N91" s="94"/>
      <c r="O91" s="95"/>
      <c r="P91" s="75"/>
      <c r="Q91" s="15"/>
      <c r="R91" s="76"/>
      <c r="S91" s="77"/>
      <c r="T91" s="17"/>
      <c r="U91" s="15"/>
      <c r="V91" s="15"/>
      <c r="W91" s="18"/>
      <c r="X91" s="110"/>
      <c r="Y91" s="99"/>
      <c r="Z91" s="99"/>
      <c r="AA91" s="111"/>
      <c r="AB91" s="7">
        <f t="shared" si="1"/>
        <v>45310</v>
      </c>
      <c r="AC91" s="61" t="s">
        <v>4</v>
      </c>
      <c r="AD91" s="150"/>
    </row>
    <row r="92" spans="1:30" x14ac:dyDescent="0.2">
      <c r="A92" s="150" t="s">
        <v>32</v>
      </c>
      <c r="B92" s="6" t="s">
        <v>0</v>
      </c>
      <c r="C92" s="7">
        <v>45313</v>
      </c>
      <c r="D92" s="119" t="s">
        <v>83</v>
      </c>
      <c r="E92" s="120" t="s">
        <v>10</v>
      </c>
      <c r="F92" s="120" t="s">
        <v>234</v>
      </c>
      <c r="G92" s="121" t="s">
        <v>82</v>
      </c>
      <c r="H92" s="119" t="s">
        <v>92</v>
      </c>
      <c r="I92" s="120" t="s">
        <v>10</v>
      </c>
      <c r="J92" s="120" t="s">
        <v>234</v>
      </c>
      <c r="K92" s="121" t="s">
        <v>71</v>
      </c>
      <c r="L92" s="110" t="s">
        <v>77</v>
      </c>
      <c r="M92" s="99" t="s">
        <v>10</v>
      </c>
      <c r="N92" s="99" t="s">
        <v>69</v>
      </c>
      <c r="O92" s="121" t="s">
        <v>85</v>
      </c>
      <c r="P92" s="126"/>
      <c r="Q92" s="15"/>
      <c r="R92" s="127"/>
      <c r="S92" s="128"/>
      <c r="T92" s="126"/>
      <c r="U92" s="15"/>
      <c r="V92" s="127"/>
      <c r="W92" s="128"/>
      <c r="X92" s="34" t="s">
        <v>96</v>
      </c>
      <c r="Y92" s="51" t="s">
        <v>10</v>
      </c>
      <c r="Z92" s="51" t="s">
        <v>69</v>
      </c>
      <c r="AA92" s="35" t="s">
        <v>85</v>
      </c>
      <c r="AB92" s="7">
        <f t="shared" si="1"/>
        <v>45313</v>
      </c>
      <c r="AC92" s="61" t="s">
        <v>0</v>
      </c>
      <c r="AD92" s="150" t="s">
        <v>32</v>
      </c>
    </row>
    <row r="93" spans="1:30" x14ac:dyDescent="0.2">
      <c r="A93" s="150"/>
      <c r="B93" s="6" t="s">
        <v>1</v>
      </c>
      <c r="C93" s="7">
        <v>45314</v>
      </c>
      <c r="D93" s="119" t="s">
        <v>101</v>
      </c>
      <c r="E93" s="120" t="s">
        <v>14</v>
      </c>
      <c r="F93" s="99" t="s">
        <v>69</v>
      </c>
      <c r="G93" s="121" t="s">
        <v>85</v>
      </c>
      <c r="I93" s="15"/>
      <c r="J93" s="15"/>
      <c r="K93" s="35"/>
      <c r="L93" s="107" t="s">
        <v>74</v>
      </c>
      <c r="M93" s="107" t="s">
        <v>14</v>
      </c>
      <c r="N93" s="107" t="s">
        <v>237</v>
      </c>
      <c r="O93" s="35" t="s">
        <v>91</v>
      </c>
      <c r="Q93" s="15"/>
      <c r="R93" s="15"/>
      <c r="T93" s="126"/>
      <c r="U93" s="15"/>
      <c r="V93" s="127"/>
      <c r="W93" s="128"/>
      <c r="Y93" s="15"/>
      <c r="Z93" s="15"/>
      <c r="AA93" s="35"/>
      <c r="AB93" s="7">
        <f t="shared" si="1"/>
        <v>45314</v>
      </c>
      <c r="AC93" s="61" t="s">
        <v>1</v>
      </c>
      <c r="AD93" s="150"/>
    </row>
    <row r="94" spans="1:30" x14ac:dyDescent="0.2">
      <c r="A94" s="150"/>
      <c r="B94" s="6" t="s">
        <v>2</v>
      </c>
      <c r="C94" s="7">
        <v>45315</v>
      </c>
      <c r="D94" s="100"/>
      <c r="E94" s="101"/>
      <c r="F94" s="120"/>
      <c r="G94" s="102"/>
      <c r="H94" s="119"/>
      <c r="I94" s="120"/>
      <c r="J94" s="120"/>
      <c r="K94" s="121"/>
      <c r="L94" s="34" t="s">
        <v>73</v>
      </c>
      <c r="M94" s="146" t="s">
        <v>14</v>
      </c>
      <c r="N94" s="51" t="s">
        <v>239</v>
      </c>
      <c r="O94" s="35" t="s">
        <v>71</v>
      </c>
      <c r="P94" s="34" t="s">
        <v>73</v>
      </c>
      <c r="Q94" s="145" t="s">
        <v>14</v>
      </c>
      <c r="R94" s="51" t="s">
        <v>239</v>
      </c>
      <c r="S94" s="35" t="s">
        <v>71</v>
      </c>
      <c r="T94" s="34" t="s">
        <v>73</v>
      </c>
      <c r="U94" s="146" t="s">
        <v>14</v>
      </c>
      <c r="V94" s="51" t="s">
        <v>239</v>
      </c>
      <c r="W94" s="35" t="s">
        <v>71</v>
      </c>
      <c r="X94" s="34" t="s">
        <v>73</v>
      </c>
      <c r="Y94" s="146" t="s">
        <v>14</v>
      </c>
      <c r="Z94" s="51" t="s">
        <v>239</v>
      </c>
      <c r="AA94" s="35" t="s">
        <v>71</v>
      </c>
      <c r="AB94" s="7">
        <f t="shared" si="1"/>
        <v>45315</v>
      </c>
      <c r="AC94" s="61" t="s">
        <v>2</v>
      </c>
      <c r="AD94" s="150"/>
    </row>
    <row r="95" spans="1:30" x14ac:dyDescent="0.2">
      <c r="A95" s="150"/>
      <c r="B95" s="6" t="s">
        <v>3</v>
      </c>
      <c r="C95" s="7">
        <v>45316</v>
      </c>
      <c r="D95" s="34" t="s">
        <v>241</v>
      </c>
      <c r="E95" s="51" t="s">
        <v>10</v>
      </c>
      <c r="F95" s="51" t="s">
        <v>242</v>
      </c>
      <c r="G95" s="35" t="s">
        <v>64</v>
      </c>
      <c r="H95" s="34" t="s">
        <v>241</v>
      </c>
      <c r="I95" s="51" t="s">
        <v>10</v>
      </c>
      <c r="J95" s="51" t="s">
        <v>242</v>
      </c>
      <c r="K95" s="35" t="s">
        <v>64</v>
      </c>
      <c r="L95" s="34" t="s">
        <v>241</v>
      </c>
      <c r="M95" s="51" t="s">
        <v>10</v>
      </c>
      <c r="N95" s="51" t="s">
        <v>242</v>
      </c>
      <c r="O95" s="35" t="s">
        <v>64</v>
      </c>
      <c r="P95" s="34" t="s">
        <v>241</v>
      </c>
      <c r="Q95" s="51" t="s">
        <v>10</v>
      </c>
      <c r="R95" s="51" t="s">
        <v>242</v>
      </c>
      <c r="S95" s="35" t="s">
        <v>64</v>
      </c>
      <c r="T95" s="87" t="s">
        <v>80</v>
      </c>
      <c r="U95" s="30" t="s">
        <v>66</v>
      </c>
      <c r="V95" s="30" t="s">
        <v>69</v>
      </c>
      <c r="W95" s="88" t="s">
        <v>85</v>
      </c>
      <c r="X95" s="93"/>
      <c r="Y95" s="94"/>
      <c r="Z95" s="94"/>
      <c r="AA95" s="95"/>
      <c r="AB95" s="7">
        <f t="shared" si="1"/>
        <v>45316</v>
      </c>
      <c r="AC95" s="61" t="s">
        <v>3</v>
      </c>
      <c r="AD95" s="150"/>
    </row>
    <row r="96" spans="1:30" x14ac:dyDescent="0.2">
      <c r="A96" s="150"/>
      <c r="B96" s="6" t="s">
        <v>4</v>
      </c>
      <c r="C96" s="7">
        <v>45317</v>
      </c>
      <c r="D96" s="100"/>
      <c r="E96" s="101"/>
      <c r="F96" s="94"/>
      <c r="G96" s="102"/>
      <c r="H96" s="93"/>
      <c r="I96" s="94"/>
      <c r="J96" s="94"/>
      <c r="K96" s="95"/>
      <c r="L96" s="93"/>
      <c r="M96" s="99"/>
      <c r="N96" s="94"/>
      <c r="O96" s="95"/>
      <c r="P96" s="75"/>
      <c r="Q96" s="15"/>
      <c r="R96" s="76"/>
      <c r="S96" s="77"/>
      <c r="T96" s="75"/>
      <c r="U96" s="76"/>
      <c r="V96" s="76"/>
      <c r="W96" s="77"/>
      <c r="X96" s="93"/>
      <c r="Y96" s="94"/>
      <c r="Z96" s="94"/>
      <c r="AA96" s="95"/>
      <c r="AB96" s="7">
        <f t="shared" si="1"/>
        <v>45317</v>
      </c>
      <c r="AC96" s="61" t="s">
        <v>4</v>
      </c>
      <c r="AD96" s="150"/>
    </row>
    <row r="97" spans="1:30" s="9" customFormat="1" x14ac:dyDescent="0.2">
      <c r="A97" s="150" t="s">
        <v>33</v>
      </c>
      <c r="B97" s="6" t="s">
        <v>0</v>
      </c>
      <c r="C97" s="7">
        <v>45320</v>
      </c>
      <c r="D97" s="119" t="s">
        <v>83</v>
      </c>
      <c r="E97" s="120" t="s">
        <v>10</v>
      </c>
      <c r="F97" s="120" t="s">
        <v>234</v>
      </c>
      <c r="G97" s="121" t="s">
        <v>82</v>
      </c>
      <c r="H97" s="119" t="s">
        <v>92</v>
      </c>
      <c r="I97" s="120" t="s">
        <v>10</v>
      </c>
      <c r="J97" s="120" t="s">
        <v>234</v>
      </c>
      <c r="K97" s="121" t="s">
        <v>71</v>
      </c>
      <c r="L97" s="110" t="s">
        <v>77</v>
      </c>
      <c r="M97" s="99" t="s">
        <v>10</v>
      </c>
      <c r="N97" s="99" t="s">
        <v>69</v>
      </c>
      <c r="O97" s="121" t="s">
        <v>85</v>
      </c>
      <c r="P97" s="34"/>
      <c r="Q97" s="51"/>
      <c r="R97" s="51"/>
      <c r="S97" s="35"/>
      <c r="T97" s="34"/>
      <c r="U97" s="51"/>
      <c r="V97" s="51"/>
      <c r="W97" s="35"/>
      <c r="X97" s="34" t="s">
        <v>96</v>
      </c>
      <c r="Y97" s="51" t="s">
        <v>10</v>
      </c>
      <c r="Z97" s="51" t="s">
        <v>69</v>
      </c>
      <c r="AA97" s="35" t="s">
        <v>85</v>
      </c>
      <c r="AB97" s="7">
        <f t="shared" si="1"/>
        <v>45320</v>
      </c>
      <c r="AC97" s="61" t="s">
        <v>0</v>
      </c>
      <c r="AD97" s="150" t="s">
        <v>33</v>
      </c>
    </row>
    <row r="98" spans="1:30" s="9" customFormat="1" x14ac:dyDescent="0.2">
      <c r="A98" s="150"/>
      <c r="B98" s="6" t="s">
        <v>1</v>
      </c>
      <c r="C98" s="7">
        <v>45321</v>
      </c>
      <c r="D98" s="119" t="s">
        <v>101</v>
      </c>
      <c r="E98" s="120" t="s">
        <v>14</v>
      </c>
      <c r="F98" s="99" t="s">
        <v>69</v>
      </c>
      <c r="G98" s="121" t="s">
        <v>85</v>
      </c>
      <c r="H98" s="3"/>
      <c r="I98" s="15"/>
      <c r="J98" s="15"/>
      <c r="K98" s="35"/>
      <c r="L98" s="107" t="s">
        <v>74</v>
      </c>
      <c r="M98" s="107" t="s">
        <v>14</v>
      </c>
      <c r="N98" s="107" t="s">
        <v>237</v>
      </c>
      <c r="O98" s="35" t="s">
        <v>91</v>
      </c>
      <c r="P98" s="3"/>
      <c r="Q98" s="15"/>
      <c r="R98" s="15"/>
      <c r="S98" s="35"/>
      <c r="T98" s="3"/>
      <c r="U98" s="15"/>
      <c r="V98" s="15"/>
      <c r="W98" s="35"/>
      <c r="X98" s="3"/>
      <c r="Y98" s="15"/>
      <c r="Z98" s="15"/>
      <c r="AA98" s="35"/>
      <c r="AB98" s="7">
        <f t="shared" si="1"/>
        <v>45321</v>
      </c>
      <c r="AC98" s="61" t="s">
        <v>1</v>
      </c>
      <c r="AD98" s="150"/>
    </row>
    <row r="99" spans="1:30" s="9" customFormat="1" x14ac:dyDescent="0.2">
      <c r="A99" s="150"/>
      <c r="B99" s="6" t="s">
        <v>2</v>
      </c>
      <c r="C99" s="7">
        <v>45322</v>
      </c>
      <c r="D99" s="100"/>
      <c r="E99" s="101"/>
      <c r="F99" s="120"/>
      <c r="G99" s="102"/>
      <c r="H99" s="119"/>
      <c r="I99" s="120"/>
      <c r="J99" s="120"/>
      <c r="K99" s="121"/>
      <c r="L99" s="34" t="s">
        <v>73</v>
      </c>
      <c r="M99" s="146" t="s">
        <v>14</v>
      </c>
      <c r="N99" s="51" t="s">
        <v>239</v>
      </c>
      <c r="O99" s="35" t="s">
        <v>71</v>
      </c>
      <c r="P99" s="34" t="s">
        <v>73</v>
      </c>
      <c r="Q99" s="146" t="s">
        <v>14</v>
      </c>
      <c r="R99" s="51" t="s">
        <v>239</v>
      </c>
      <c r="S99" s="35" t="s">
        <v>71</v>
      </c>
      <c r="T99" s="34" t="s">
        <v>73</v>
      </c>
      <c r="U99" s="146" t="s">
        <v>14</v>
      </c>
      <c r="V99" s="51" t="s">
        <v>239</v>
      </c>
      <c r="W99" s="35" t="s">
        <v>71</v>
      </c>
      <c r="X99" s="34" t="s">
        <v>73</v>
      </c>
      <c r="Y99" s="146" t="s">
        <v>14</v>
      </c>
      <c r="Z99" s="51" t="s">
        <v>239</v>
      </c>
      <c r="AA99" s="35" t="s">
        <v>71</v>
      </c>
      <c r="AB99" s="7">
        <f t="shared" si="1"/>
        <v>45322</v>
      </c>
      <c r="AC99" s="61" t="s">
        <v>2</v>
      </c>
      <c r="AD99" s="150"/>
    </row>
    <row r="100" spans="1:30" s="9" customFormat="1" x14ac:dyDescent="0.2">
      <c r="A100" s="150"/>
      <c r="B100" s="6" t="s">
        <v>3</v>
      </c>
      <c r="C100" s="7">
        <v>45323</v>
      </c>
      <c r="D100" s="34" t="s">
        <v>241</v>
      </c>
      <c r="E100" s="51" t="s">
        <v>10</v>
      </c>
      <c r="F100" s="51" t="s">
        <v>242</v>
      </c>
      <c r="G100" s="35" t="s">
        <v>64</v>
      </c>
      <c r="H100" s="34" t="s">
        <v>241</v>
      </c>
      <c r="I100" s="51" t="s">
        <v>10</v>
      </c>
      <c r="J100" s="51" t="s">
        <v>242</v>
      </c>
      <c r="K100" s="35" t="s">
        <v>64</v>
      </c>
      <c r="L100" s="34" t="s">
        <v>241</v>
      </c>
      <c r="M100" s="51" t="s">
        <v>10</v>
      </c>
      <c r="N100" s="51" t="s">
        <v>242</v>
      </c>
      <c r="O100" s="35" t="s">
        <v>64</v>
      </c>
      <c r="P100" s="34" t="s">
        <v>241</v>
      </c>
      <c r="Q100" s="51" t="s">
        <v>10</v>
      </c>
      <c r="R100" s="51" t="s">
        <v>242</v>
      </c>
      <c r="S100" s="35" t="s">
        <v>64</v>
      </c>
      <c r="T100" s="87" t="s">
        <v>80</v>
      </c>
      <c r="U100" s="30" t="s">
        <v>66</v>
      </c>
      <c r="V100" s="30" t="s">
        <v>69</v>
      </c>
      <c r="W100" s="88" t="s">
        <v>85</v>
      </c>
      <c r="X100" s="34"/>
      <c r="Y100" s="51"/>
      <c r="Z100" s="51"/>
      <c r="AA100" s="35"/>
      <c r="AB100" s="7">
        <f t="shared" si="1"/>
        <v>45323</v>
      </c>
      <c r="AC100" s="61" t="s">
        <v>3</v>
      </c>
      <c r="AD100" s="150"/>
    </row>
    <row r="101" spans="1:30" x14ac:dyDescent="0.2">
      <c r="A101" s="150"/>
      <c r="B101" s="6" t="s">
        <v>4</v>
      </c>
      <c r="C101" s="7">
        <v>45324</v>
      </c>
      <c r="D101" s="34"/>
      <c r="E101" s="15"/>
      <c r="F101" s="15"/>
      <c r="G101" s="35"/>
      <c r="I101" s="15"/>
      <c r="J101" s="15"/>
      <c r="K101" s="35"/>
      <c r="M101" s="15"/>
      <c r="N101" s="15"/>
      <c r="O101" s="35"/>
      <c r="Q101" s="15"/>
      <c r="R101" s="15"/>
      <c r="S101" s="35"/>
      <c r="U101" s="15"/>
      <c r="V101" s="15"/>
      <c r="W101" s="35"/>
      <c r="Y101" s="15"/>
      <c r="Z101" s="15"/>
      <c r="AA101" s="35"/>
      <c r="AB101" s="7">
        <f t="shared" si="1"/>
        <v>45324</v>
      </c>
      <c r="AC101" s="61" t="s">
        <v>4</v>
      </c>
      <c r="AD101" s="150"/>
    </row>
    <row r="102" spans="1:30" x14ac:dyDescent="0.2">
      <c r="A102" s="150" t="s">
        <v>34</v>
      </c>
      <c r="B102" s="6" t="s">
        <v>0</v>
      </c>
      <c r="C102" s="7">
        <v>45327</v>
      </c>
      <c r="D102" s="119" t="s">
        <v>83</v>
      </c>
      <c r="E102" s="120" t="s">
        <v>68</v>
      </c>
      <c r="F102" s="120" t="s">
        <v>234</v>
      </c>
      <c r="G102" s="121" t="s">
        <v>82</v>
      </c>
      <c r="H102" s="119" t="s">
        <v>92</v>
      </c>
      <c r="I102" s="120" t="s">
        <v>68</v>
      </c>
      <c r="J102" s="120" t="s">
        <v>234</v>
      </c>
      <c r="K102" s="121" t="s">
        <v>71</v>
      </c>
      <c r="L102" s="110" t="s">
        <v>77</v>
      </c>
      <c r="M102" s="99" t="s">
        <v>10</v>
      </c>
      <c r="N102" s="99" t="s">
        <v>69</v>
      </c>
      <c r="O102" s="121" t="s">
        <v>85</v>
      </c>
      <c r="P102" s="34"/>
      <c r="Q102" s="51"/>
      <c r="R102" s="51"/>
      <c r="S102" s="35"/>
      <c r="T102" s="126"/>
      <c r="U102" s="15"/>
      <c r="V102" s="15"/>
      <c r="W102" s="128"/>
      <c r="X102" s="34" t="s">
        <v>96</v>
      </c>
      <c r="Y102" s="51" t="s">
        <v>10</v>
      </c>
      <c r="Z102" s="51" t="s">
        <v>69</v>
      </c>
      <c r="AA102" s="35" t="s">
        <v>85</v>
      </c>
      <c r="AB102" s="7">
        <f t="shared" si="1"/>
        <v>45327</v>
      </c>
      <c r="AC102" s="61" t="s">
        <v>0</v>
      </c>
      <c r="AD102" s="150" t="s">
        <v>34</v>
      </c>
    </row>
    <row r="103" spans="1:30" x14ac:dyDescent="0.2">
      <c r="A103" s="150"/>
      <c r="B103" s="8" t="s">
        <v>1</v>
      </c>
      <c r="C103" s="7">
        <v>45328</v>
      </c>
      <c r="D103" s="119" t="s">
        <v>101</v>
      </c>
      <c r="E103" s="120" t="s">
        <v>14</v>
      </c>
      <c r="F103" s="99" t="s">
        <v>69</v>
      </c>
      <c r="G103" s="121" t="s">
        <v>85</v>
      </c>
      <c r="H103" s="15"/>
      <c r="I103" s="15"/>
      <c r="J103" s="15"/>
      <c r="K103" s="35"/>
      <c r="L103" s="107" t="s">
        <v>74</v>
      </c>
      <c r="M103" s="107" t="s">
        <v>14</v>
      </c>
      <c r="N103" s="107" t="s">
        <v>237</v>
      </c>
      <c r="O103" s="35" t="s">
        <v>91</v>
      </c>
      <c r="P103" s="34"/>
      <c r="Q103" s="15"/>
      <c r="R103" s="15"/>
      <c r="S103" s="35"/>
      <c r="T103" s="19"/>
      <c r="U103" s="16"/>
      <c r="V103" s="16"/>
      <c r="W103" s="20"/>
      <c r="X103" s="119"/>
      <c r="Y103" s="120"/>
      <c r="Z103" s="120"/>
      <c r="AA103" s="121"/>
      <c r="AB103" s="7">
        <f t="shared" si="1"/>
        <v>45328</v>
      </c>
      <c r="AC103" s="62" t="s">
        <v>1</v>
      </c>
      <c r="AD103" s="150"/>
    </row>
    <row r="104" spans="1:30" x14ac:dyDescent="0.2">
      <c r="A104" s="150"/>
      <c r="B104" s="8" t="s">
        <v>2</v>
      </c>
      <c r="C104" s="7">
        <v>45329</v>
      </c>
      <c r="D104" s="100"/>
      <c r="E104" s="101"/>
      <c r="F104" s="120"/>
      <c r="G104" s="102"/>
      <c r="H104" s="119"/>
      <c r="I104" s="120"/>
      <c r="J104" s="120"/>
      <c r="K104" s="121"/>
      <c r="L104" s="34" t="s">
        <v>73</v>
      </c>
      <c r="M104" s="146" t="s">
        <v>14</v>
      </c>
      <c r="N104" s="51" t="s">
        <v>239</v>
      </c>
      <c r="O104" s="35" t="s">
        <v>71</v>
      </c>
      <c r="P104" s="34" t="s">
        <v>73</v>
      </c>
      <c r="Q104" s="146" t="s">
        <v>14</v>
      </c>
      <c r="R104" s="51" t="s">
        <v>239</v>
      </c>
      <c r="S104" s="35" t="s">
        <v>71</v>
      </c>
      <c r="T104" s="34" t="s">
        <v>73</v>
      </c>
      <c r="U104" s="146" t="s">
        <v>14</v>
      </c>
      <c r="V104" s="51" t="s">
        <v>239</v>
      </c>
      <c r="W104" s="35" t="s">
        <v>71</v>
      </c>
      <c r="X104" s="34" t="s">
        <v>73</v>
      </c>
      <c r="Y104" s="146" t="s">
        <v>14</v>
      </c>
      <c r="Z104" s="51" t="s">
        <v>239</v>
      </c>
      <c r="AA104" s="35" t="s">
        <v>71</v>
      </c>
      <c r="AB104" s="7">
        <f t="shared" si="1"/>
        <v>45329</v>
      </c>
      <c r="AC104" s="62" t="s">
        <v>2</v>
      </c>
      <c r="AD104" s="150"/>
    </row>
    <row r="105" spans="1:30" x14ac:dyDescent="0.2">
      <c r="A105" s="150"/>
      <c r="B105" s="56" t="s">
        <v>3</v>
      </c>
      <c r="C105" s="57">
        <v>45330</v>
      </c>
      <c r="D105" s="148" t="s">
        <v>100</v>
      </c>
      <c r="E105" s="148" t="s">
        <v>10</v>
      </c>
      <c r="F105" s="148" t="s">
        <v>72</v>
      </c>
      <c r="G105" s="148" t="s">
        <v>70</v>
      </c>
      <c r="H105" s="148" t="s">
        <v>100</v>
      </c>
      <c r="I105" s="148" t="s">
        <v>10</v>
      </c>
      <c r="J105" s="148" t="s">
        <v>72</v>
      </c>
      <c r="K105" s="148" t="s">
        <v>70</v>
      </c>
      <c r="L105" s="147" t="s">
        <v>100</v>
      </c>
      <c r="M105" s="148" t="s">
        <v>10</v>
      </c>
      <c r="N105" s="148" t="s">
        <v>69</v>
      </c>
      <c r="O105" s="149" t="s">
        <v>85</v>
      </c>
      <c r="P105" s="147" t="s">
        <v>100</v>
      </c>
      <c r="Q105" s="148" t="s">
        <v>10</v>
      </c>
      <c r="R105" s="148" t="s">
        <v>72</v>
      </c>
      <c r="S105" s="149" t="s">
        <v>70</v>
      </c>
      <c r="T105" s="147" t="s">
        <v>100</v>
      </c>
      <c r="U105" s="148"/>
      <c r="V105" s="148"/>
      <c r="W105" s="149"/>
      <c r="X105" s="147" t="s">
        <v>100</v>
      </c>
      <c r="Y105" s="148"/>
      <c r="Z105" s="148"/>
      <c r="AA105" s="149"/>
      <c r="AB105" s="7">
        <f t="shared" si="1"/>
        <v>45330</v>
      </c>
      <c r="AC105" s="63" t="s">
        <v>3</v>
      </c>
      <c r="AD105" s="150"/>
    </row>
    <row r="106" spans="1:30" x14ac:dyDescent="0.2">
      <c r="A106" s="150"/>
      <c r="B106" s="6" t="s">
        <v>4</v>
      </c>
      <c r="C106" s="7">
        <v>45331</v>
      </c>
      <c r="D106" s="75"/>
      <c r="E106" s="76"/>
      <c r="F106" s="76"/>
      <c r="G106" s="77"/>
      <c r="H106" s="75"/>
      <c r="I106" s="76"/>
      <c r="J106" s="76"/>
      <c r="K106" s="77"/>
      <c r="L106" s="75"/>
      <c r="M106" s="15"/>
      <c r="N106" s="76"/>
      <c r="O106" s="77"/>
      <c r="P106" s="79"/>
      <c r="Q106" s="15"/>
      <c r="R106" s="80"/>
      <c r="S106" s="81"/>
      <c r="T106" s="84"/>
      <c r="U106" s="85"/>
      <c r="V106" s="85"/>
      <c r="W106" s="86"/>
      <c r="X106" s="93"/>
      <c r="Y106" s="94"/>
      <c r="Z106" s="94"/>
      <c r="AA106" s="95"/>
      <c r="AB106" s="7">
        <f t="shared" si="1"/>
        <v>45331</v>
      </c>
      <c r="AC106" s="61" t="s">
        <v>4</v>
      </c>
      <c r="AD106" s="150"/>
    </row>
    <row r="107" spans="1:30" x14ac:dyDescent="0.2">
      <c r="A107" s="150" t="s">
        <v>35</v>
      </c>
      <c r="B107" s="6" t="s">
        <v>0</v>
      </c>
      <c r="C107" s="7">
        <v>45334</v>
      </c>
      <c r="D107" s="119" t="s">
        <v>83</v>
      </c>
      <c r="E107" s="120" t="s">
        <v>68</v>
      </c>
      <c r="F107" s="120" t="s">
        <v>234</v>
      </c>
      <c r="G107" s="121" t="s">
        <v>82</v>
      </c>
      <c r="H107" s="119" t="s">
        <v>92</v>
      </c>
      <c r="I107" s="120" t="s">
        <v>68</v>
      </c>
      <c r="J107" s="120" t="s">
        <v>234</v>
      </c>
      <c r="K107" s="121" t="s">
        <v>71</v>
      </c>
      <c r="L107" s="110" t="s">
        <v>77</v>
      </c>
      <c r="M107" s="99" t="s">
        <v>10</v>
      </c>
      <c r="N107" s="99" t="s">
        <v>69</v>
      </c>
      <c r="O107" s="121" t="s">
        <v>85</v>
      </c>
      <c r="P107" s="34"/>
      <c r="Q107" s="51"/>
      <c r="R107" s="51"/>
      <c r="S107" s="35"/>
      <c r="T107" s="126"/>
      <c r="U107" s="127"/>
      <c r="V107" s="127"/>
      <c r="W107" s="128"/>
      <c r="X107" s="34" t="s">
        <v>96</v>
      </c>
      <c r="Y107" s="51" t="s">
        <v>10</v>
      </c>
      <c r="Z107" s="51" t="s">
        <v>69</v>
      </c>
      <c r="AA107" s="35" t="s">
        <v>85</v>
      </c>
      <c r="AB107" s="7">
        <f t="shared" si="1"/>
        <v>45334</v>
      </c>
      <c r="AC107" s="61" t="s">
        <v>0</v>
      </c>
      <c r="AD107" s="150" t="s">
        <v>35</v>
      </c>
    </row>
    <row r="108" spans="1:30" x14ac:dyDescent="0.2">
      <c r="A108" s="150"/>
      <c r="B108" s="109" t="s">
        <v>1</v>
      </c>
      <c r="C108" s="7">
        <v>45335</v>
      </c>
      <c r="D108" s="119" t="s">
        <v>101</v>
      </c>
      <c r="E108" s="120" t="s">
        <v>14</v>
      </c>
      <c r="F108" s="99" t="s">
        <v>69</v>
      </c>
      <c r="G108" s="121" t="s">
        <v>85</v>
      </c>
      <c r="I108" s="15"/>
      <c r="J108" s="15"/>
      <c r="K108" s="35"/>
      <c r="L108" s="107" t="s">
        <v>74</v>
      </c>
      <c r="M108" s="107" t="s">
        <v>14</v>
      </c>
      <c r="N108" s="107" t="s">
        <v>237</v>
      </c>
      <c r="O108" s="35" t="s">
        <v>91</v>
      </c>
      <c r="Q108" s="15"/>
      <c r="R108" s="15"/>
      <c r="T108" s="126"/>
      <c r="U108" s="127"/>
      <c r="V108" s="127"/>
      <c r="W108" s="128"/>
      <c r="X108" s="126"/>
      <c r="Y108" s="127"/>
      <c r="Z108" s="127"/>
      <c r="AA108" s="128"/>
      <c r="AB108" s="7">
        <f t="shared" si="1"/>
        <v>45335</v>
      </c>
      <c r="AC108" s="61" t="s">
        <v>1</v>
      </c>
      <c r="AD108" s="150"/>
    </row>
    <row r="109" spans="1:30" x14ac:dyDescent="0.2">
      <c r="A109" s="150"/>
      <c r="B109" s="109" t="s">
        <v>2</v>
      </c>
      <c r="C109" s="7">
        <v>45336</v>
      </c>
      <c r="D109" s="100"/>
      <c r="E109" s="101"/>
      <c r="F109" s="120"/>
      <c r="G109" s="102"/>
      <c r="H109" s="119"/>
      <c r="I109" s="120"/>
      <c r="J109" s="120"/>
      <c r="K109" s="121"/>
      <c r="L109" s="34" t="s">
        <v>73</v>
      </c>
      <c r="M109" s="145" t="s">
        <v>14</v>
      </c>
      <c r="N109" s="51" t="s">
        <v>239</v>
      </c>
      <c r="O109" s="35" t="s">
        <v>71</v>
      </c>
      <c r="P109" s="34" t="s">
        <v>73</v>
      </c>
      <c r="Q109" s="145" t="s">
        <v>14</v>
      </c>
      <c r="R109" s="51" t="s">
        <v>239</v>
      </c>
      <c r="S109" s="35" t="s">
        <v>71</v>
      </c>
      <c r="T109" s="34" t="s">
        <v>73</v>
      </c>
      <c r="U109" s="146" t="s">
        <v>14</v>
      </c>
      <c r="V109" s="51" t="s">
        <v>239</v>
      </c>
      <c r="W109" s="35" t="s">
        <v>71</v>
      </c>
      <c r="X109" s="34" t="s">
        <v>73</v>
      </c>
      <c r="Y109" s="146" t="s">
        <v>14</v>
      </c>
      <c r="Z109" s="51" t="s">
        <v>239</v>
      </c>
      <c r="AA109" s="35" t="s">
        <v>71</v>
      </c>
      <c r="AB109" s="7">
        <f t="shared" si="1"/>
        <v>45336</v>
      </c>
      <c r="AC109" s="61" t="s">
        <v>2</v>
      </c>
      <c r="AD109" s="150"/>
    </row>
    <row r="110" spans="1:30" x14ac:dyDescent="0.2">
      <c r="A110" s="150"/>
      <c r="B110" s="109" t="s">
        <v>3</v>
      </c>
      <c r="C110" s="7">
        <v>45337</v>
      </c>
      <c r="D110" s="34" t="s">
        <v>241</v>
      </c>
      <c r="E110" s="51" t="s">
        <v>10</v>
      </c>
      <c r="F110" s="51" t="s">
        <v>242</v>
      </c>
      <c r="G110" s="35" t="s">
        <v>64</v>
      </c>
      <c r="H110" s="34" t="s">
        <v>241</v>
      </c>
      <c r="I110" s="51" t="s">
        <v>10</v>
      </c>
      <c r="J110" s="51" t="s">
        <v>242</v>
      </c>
      <c r="K110" s="35" t="s">
        <v>64</v>
      </c>
      <c r="L110" s="34" t="s">
        <v>241</v>
      </c>
      <c r="M110" s="51" t="s">
        <v>10</v>
      </c>
      <c r="N110" s="51" t="s">
        <v>242</v>
      </c>
      <c r="O110" s="35" t="s">
        <v>64</v>
      </c>
      <c r="P110" s="34" t="s">
        <v>241</v>
      </c>
      <c r="Q110" s="51" t="s">
        <v>10</v>
      </c>
      <c r="R110" s="51" t="s">
        <v>242</v>
      </c>
      <c r="S110" s="35" t="s">
        <v>64</v>
      </c>
      <c r="T110" s="87" t="s">
        <v>80</v>
      </c>
      <c r="U110" s="30" t="s">
        <v>66</v>
      </c>
      <c r="V110" s="30" t="s">
        <v>69</v>
      </c>
      <c r="W110" s="88" t="s">
        <v>85</v>
      </c>
      <c r="X110" s="19"/>
      <c r="Y110" s="16"/>
      <c r="Z110" s="16"/>
      <c r="AA110" s="20"/>
      <c r="AB110" s="7">
        <f t="shared" si="1"/>
        <v>45337</v>
      </c>
      <c r="AC110" s="61" t="s">
        <v>3</v>
      </c>
      <c r="AD110" s="150"/>
    </row>
    <row r="111" spans="1:30" x14ac:dyDescent="0.2">
      <c r="A111" s="150"/>
      <c r="B111" s="109" t="s">
        <v>4</v>
      </c>
      <c r="C111" s="7">
        <v>45338</v>
      </c>
      <c r="D111" s="126"/>
      <c r="E111" s="127"/>
      <c r="F111" s="127"/>
      <c r="G111" s="128"/>
      <c r="H111" s="126"/>
      <c r="I111" s="127"/>
      <c r="J111" s="127"/>
      <c r="K111" s="128"/>
      <c r="L111" s="126"/>
      <c r="M111" s="127"/>
      <c r="N111" s="127"/>
      <c r="O111" s="128"/>
      <c r="P111" s="126"/>
      <c r="Q111" s="127"/>
      <c r="R111" s="127"/>
      <c r="S111" s="128"/>
      <c r="T111" s="126"/>
      <c r="U111" s="127"/>
      <c r="V111" s="127"/>
      <c r="W111" s="128"/>
      <c r="X111" s="126"/>
      <c r="Y111" s="127"/>
      <c r="Z111" s="127"/>
      <c r="AA111" s="128"/>
      <c r="AB111" s="7">
        <f t="shared" si="1"/>
        <v>45338</v>
      </c>
      <c r="AC111" s="61" t="s">
        <v>4</v>
      </c>
      <c r="AD111" s="150"/>
    </row>
    <row r="112" spans="1:30" s="9" customFormat="1" x14ac:dyDescent="0.2">
      <c r="A112" s="165" t="s">
        <v>36</v>
      </c>
      <c r="B112" s="8" t="s">
        <v>0</v>
      </c>
      <c r="C112" s="7">
        <v>45341</v>
      </c>
      <c r="D112" s="119" t="s">
        <v>83</v>
      </c>
      <c r="E112" s="120" t="s">
        <v>68</v>
      </c>
      <c r="F112" s="120" t="s">
        <v>234</v>
      </c>
      <c r="G112" s="121" t="s">
        <v>82</v>
      </c>
      <c r="H112" s="119" t="s">
        <v>92</v>
      </c>
      <c r="I112" s="120" t="s">
        <v>68</v>
      </c>
      <c r="J112" s="120" t="s">
        <v>234</v>
      </c>
      <c r="K112" s="121" t="s">
        <v>71</v>
      </c>
      <c r="L112" s="44" t="s">
        <v>77</v>
      </c>
      <c r="M112" s="45" t="s">
        <v>10</v>
      </c>
      <c r="N112" s="45" t="s">
        <v>69</v>
      </c>
      <c r="O112" s="46" t="s">
        <v>85</v>
      </c>
      <c r="P112" s="34"/>
      <c r="Q112" s="51"/>
      <c r="R112" s="51"/>
      <c r="S112" s="35"/>
      <c r="T112" s="116"/>
      <c r="U112" s="15"/>
      <c r="V112" s="117"/>
      <c r="W112" s="118"/>
      <c r="X112" s="44" t="s">
        <v>96</v>
      </c>
      <c r="Y112" s="45" t="s">
        <v>10</v>
      </c>
      <c r="Z112" s="45" t="s">
        <v>69</v>
      </c>
      <c r="AA112" s="46" t="s">
        <v>85</v>
      </c>
      <c r="AB112" s="7">
        <f t="shared" si="1"/>
        <v>45341</v>
      </c>
      <c r="AC112" s="62" t="s">
        <v>0</v>
      </c>
      <c r="AD112" s="165" t="s">
        <v>36</v>
      </c>
    </row>
    <row r="113" spans="1:30" s="9" customFormat="1" x14ac:dyDescent="0.2">
      <c r="A113" s="165"/>
      <c r="B113" s="8" t="s">
        <v>1</v>
      </c>
      <c r="C113" s="7">
        <v>45342</v>
      </c>
      <c r="D113" s="119" t="s">
        <v>101</v>
      </c>
      <c r="E113" s="120" t="s">
        <v>14</v>
      </c>
      <c r="F113" s="99" t="s">
        <v>69</v>
      </c>
      <c r="G113" s="121" t="s">
        <v>85</v>
      </c>
      <c r="H113" s="3"/>
      <c r="I113" s="15"/>
      <c r="J113" s="15"/>
      <c r="K113" s="35"/>
      <c r="L113" s="107" t="s">
        <v>74</v>
      </c>
      <c r="M113" s="107" t="s">
        <v>14</v>
      </c>
      <c r="N113" s="107" t="s">
        <v>237</v>
      </c>
      <c r="O113" s="35" t="s">
        <v>64</v>
      </c>
      <c r="P113" s="3"/>
      <c r="Q113" s="15"/>
      <c r="R113" s="15"/>
      <c r="S113" s="3"/>
      <c r="T113" s="19"/>
      <c r="U113" s="16"/>
      <c r="V113" s="16"/>
      <c r="W113" s="20"/>
      <c r="X113" s="119"/>
      <c r="Y113" s="120"/>
      <c r="Z113" s="120"/>
      <c r="AA113" s="121"/>
      <c r="AB113" s="7">
        <f t="shared" si="1"/>
        <v>45342</v>
      </c>
      <c r="AC113" s="62" t="s">
        <v>1</v>
      </c>
      <c r="AD113" s="165"/>
    </row>
    <row r="114" spans="1:30" s="9" customFormat="1" x14ac:dyDescent="0.2">
      <c r="A114" s="165"/>
      <c r="B114" s="8" t="s">
        <v>2</v>
      </c>
      <c r="C114" s="7">
        <v>45343</v>
      </c>
      <c r="D114" s="100"/>
      <c r="E114" s="101"/>
      <c r="F114" s="120"/>
      <c r="G114" s="102"/>
      <c r="H114" s="119"/>
      <c r="I114" s="120"/>
      <c r="J114" s="120"/>
      <c r="K114" s="121"/>
      <c r="L114" s="44" t="s">
        <v>73</v>
      </c>
      <c r="M114" s="45" t="s">
        <v>14</v>
      </c>
      <c r="N114" s="45" t="s">
        <v>239</v>
      </c>
      <c r="O114" s="46" t="s">
        <v>71</v>
      </c>
      <c r="P114" s="44" t="s">
        <v>73</v>
      </c>
      <c r="Q114" s="45" t="s">
        <v>14</v>
      </c>
      <c r="R114" s="45" t="s">
        <v>239</v>
      </c>
      <c r="S114" s="46" t="s">
        <v>71</v>
      </c>
      <c r="T114" s="44" t="s">
        <v>73</v>
      </c>
      <c r="U114" s="45" t="s">
        <v>14</v>
      </c>
      <c r="V114" s="45" t="s">
        <v>239</v>
      </c>
      <c r="W114" s="46" t="s">
        <v>71</v>
      </c>
      <c r="X114" s="44" t="s">
        <v>73</v>
      </c>
      <c r="Y114" s="45" t="s">
        <v>14</v>
      </c>
      <c r="Z114" s="45" t="s">
        <v>239</v>
      </c>
      <c r="AA114" s="46" t="s">
        <v>71</v>
      </c>
      <c r="AB114" s="7">
        <f t="shared" si="1"/>
        <v>45343</v>
      </c>
      <c r="AC114" s="62" t="s">
        <v>2</v>
      </c>
      <c r="AD114" s="165"/>
    </row>
    <row r="115" spans="1:30" s="9" customFormat="1" x14ac:dyDescent="0.2">
      <c r="A115" s="165"/>
      <c r="B115" s="8" t="s">
        <v>3</v>
      </c>
      <c r="C115" s="7">
        <v>45344</v>
      </c>
      <c r="D115" s="34" t="s">
        <v>241</v>
      </c>
      <c r="E115" s="51" t="s">
        <v>10</v>
      </c>
      <c r="F115" s="51" t="s">
        <v>242</v>
      </c>
      <c r="G115" s="35" t="s">
        <v>64</v>
      </c>
      <c r="H115" s="34" t="s">
        <v>241</v>
      </c>
      <c r="I115" s="51" t="s">
        <v>10</v>
      </c>
      <c r="J115" s="51" t="s">
        <v>242</v>
      </c>
      <c r="K115" s="35" t="s">
        <v>64</v>
      </c>
      <c r="L115" s="34" t="s">
        <v>241</v>
      </c>
      <c r="M115" s="51" t="s">
        <v>10</v>
      </c>
      <c r="N115" s="51" t="s">
        <v>242</v>
      </c>
      <c r="O115" s="35" t="s">
        <v>64</v>
      </c>
      <c r="P115" s="34" t="s">
        <v>241</v>
      </c>
      <c r="Q115" s="51" t="s">
        <v>10</v>
      </c>
      <c r="R115" s="51" t="s">
        <v>242</v>
      </c>
      <c r="S115" s="35" t="s">
        <v>64</v>
      </c>
      <c r="T115" s="87" t="s">
        <v>80</v>
      </c>
      <c r="U115" s="30" t="s">
        <v>66</v>
      </c>
      <c r="V115" s="30" t="s">
        <v>69</v>
      </c>
      <c r="W115" s="88" t="s">
        <v>85</v>
      </c>
      <c r="X115" s="116"/>
      <c r="Y115" s="15"/>
      <c r="Z115" s="117"/>
      <c r="AA115" s="118"/>
      <c r="AB115" s="7">
        <f t="shared" si="1"/>
        <v>45344</v>
      </c>
      <c r="AC115" s="62" t="s">
        <v>3</v>
      </c>
      <c r="AD115" s="165"/>
    </row>
    <row r="116" spans="1:30" s="9" customFormat="1" x14ac:dyDescent="0.2">
      <c r="A116" s="165"/>
      <c r="B116" s="8" t="s">
        <v>4</v>
      </c>
      <c r="C116" s="7">
        <v>45345</v>
      </c>
      <c r="D116" s="116"/>
      <c r="E116" s="15"/>
      <c r="F116" s="117"/>
      <c r="G116" s="118"/>
      <c r="H116" s="116"/>
      <c r="I116" s="15"/>
      <c r="J116" s="117"/>
      <c r="K116" s="118"/>
      <c r="L116" s="116"/>
      <c r="M116" s="15"/>
      <c r="N116" s="117"/>
      <c r="O116" s="118"/>
      <c r="P116" s="116"/>
      <c r="Q116" s="15"/>
      <c r="R116" s="117"/>
      <c r="S116" s="118"/>
      <c r="T116" s="116"/>
      <c r="U116" s="15"/>
      <c r="V116" s="117"/>
      <c r="W116" s="118"/>
      <c r="X116" s="116"/>
      <c r="Y116" s="15"/>
      <c r="Z116" s="117"/>
      <c r="AA116" s="118"/>
      <c r="AB116" s="7">
        <f t="shared" si="1"/>
        <v>45345</v>
      </c>
      <c r="AC116" s="62" t="s">
        <v>4</v>
      </c>
      <c r="AD116" s="165"/>
    </row>
    <row r="117" spans="1:30" x14ac:dyDescent="0.2">
      <c r="A117" s="150" t="s">
        <v>37</v>
      </c>
      <c r="B117" s="6" t="s">
        <v>0</v>
      </c>
      <c r="C117" s="7">
        <v>45348</v>
      </c>
      <c r="D117" s="119" t="s">
        <v>83</v>
      </c>
      <c r="E117" s="120" t="s">
        <v>68</v>
      </c>
      <c r="F117" s="120" t="s">
        <v>234</v>
      </c>
      <c r="G117" s="121" t="s">
        <v>82</v>
      </c>
      <c r="H117" s="119" t="s">
        <v>92</v>
      </c>
      <c r="I117" s="120" t="s">
        <v>68</v>
      </c>
      <c r="J117" s="120" t="s">
        <v>234</v>
      </c>
      <c r="K117" s="121" t="s">
        <v>71</v>
      </c>
      <c r="L117" s="24" t="s">
        <v>77</v>
      </c>
      <c r="M117" s="22" t="s">
        <v>10</v>
      </c>
      <c r="N117" s="22" t="s">
        <v>79</v>
      </c>
      <c r="O117" s="25" t="s">
        <v>85</v>
      </c>
      <c r="P117" s="34"/>
      <c r="Q117" s="51"/>
      <c r="R117" s="51"/>
      <c r="S117" s="35"/>
      <c r="T117" s="126"/>
      <c r="U117" s="127"/>
      <c r="V117" s="127"/>
      <c r="W117" s="128"/>
      <c r="X117" s="24" t="s">
        <v>96</v>
      </c>
      <c r="Y117" s="22" t="s">
        <v>10</v>
      </c>
      <c r="Z117" s="22" t="s">
        <v>69</v>
      </c>
      <c r="AA117" s="25" t="s">
        <v>85</v>
      </c>
      <c r="AB117" s="7">
        <f t="shared" si="1"/>
        <v>45348</v>
      </c>
      <c r="AC117" s="61" t="s">
        <v>0</v>
      </c>
      <c r="AD117" s="150" t="s">
        <v>37</v>
      </c>
    </row>
    <row r="118" spans="1:30" x14ac:dyDescent="0.2">
      <c r="A118" s="150"/>
      <c r="B118" s="6" t="s">
        <v>1</v>
      </c>
      <c r="C118" s="7">
        <v>45349</v>
      </c>
      <c r="D118" s="119" t="s">
        <v>101</v>
      </c>
      <c r="E118" s="120" t="s">
        <v>14</v>
      </c>
      <c r="F118" s="99" t="s">
        <v>69</v>
      </c>
      <c r="G118" s="121" t="s">
        <v>85</v>
      </c>
      <c r="I118" s="15"/>
      <c r="J118" s="15"/>
      <c r="L118" s="110" t="s">
        <v>74</v>
      </c>
      <c r="M118" s="107" t="s">
        <v>14</v>
      </c>
      <c r="N118" s="107" t="s">
        <v>237</v>
      </c>
      <c r="O118" s="35" t="s">
        <v>64</v>
      </c>
      <c r="Q118" s="15"/>
      <c r="R118" s="15"/>
      <c r="T118" s="126"/>
      <c r="U118" s="127"/>
      <c r="V118" s="127"/>
      <c r="W118" s="128"/>
      <c r="X118" s="126"/>
      <c r="Y118" s="127"/>
      <c r="Z118" s="127"/>
      <c r="AA118" s="128"/>
      <c r="AB118" s="7">
        <f t="shared" si="1"/>
        <v>45349</v>
      </c>
      <c r="AC118" s="61" t="s">
        <v>1</v>
      </c>
      <c r="AD118" s="150"/>
    </row>
    <row r="119" spans="1:30" x14ac:dyDescent="0.2">
      <c r="A119" s="150"/>
      <c r="B119" s="6" t="s">
        <v>2</v>
      </c>
      <c r="C119" s="7">
        <v>45350</v>
      </c>
      <c r="D119" s="100"/>
      <c r="E119" s="101"/>
      <c r="F119" s="120"/>
      <c r="G119" s="102"/>
      <c r="H119" s="119"/>
      <c r="I119" s="120"/>
      <c r="J119" s="120"/>
      <c r="K119" s="121"/>
      <c r="L119" s="126"/>
      <c r="M119" s="15"/>
      <c r="N119" s="127"/>
      <c r="O119" s="128"/>
      <c r="P119" s="90" t="s">
        <v>240</v>
      </c>
      <c r="Q119" s="91" t="s">
        <v>10</v>
      </c>
      <c r="R119" s="91" t="s">
        <v>72</v>
      </c>
      <c r="S119" s="92" t="s">
        <v>70</v>
      </c>
      <c r="T119" s="126"/>
      <c r="U119" s="127"/>
      <c r="V119" s="127"/>
      <c r="W119" s="128"/>
      <c r="X119" s="90" t="s">
        <v>240</v>
      </c>
      <c r="Y119" s="91" t="s">
        <v>10</v>
      </c>
      <c r="Z119" s="91" t="s">
        <v>72</v>
      </c>
      <c r="AA119" s="92" t="s">
        <v>70</v>
      </c>
      <c r="AB119" s="7">
        <f t="shared" si="1"/>
        <v>45350</v>
      </c>
      <c r="AC119" s="61" t="s">
        <v>2</v>
      </c>
      <c r="AD119" s="150"/>
    </row>
    <row r="120" spans="1:30" x14ac:dyDescent="0.2">
      <c r="A120" s="150"/>
      <c r="B120" s="6" t="s">
        <v>3</v>
      </c>
      <c r="C120" s="7">
        <v>45351</v>
      </c>
      <c r="D120" s="34" t="s">
        <v>241</v>
      </c>
      <c r="E120" s="51" t="s">
        <v>10</v>
      </c>
      <c r="F120" s="51" t="s">
        <v>242</v>
      </c>
      <c r="G120" s="35" t="s">
        <v>64</v>
      </c>
      <c r="H120" s="34" t="s">
        <v>241</v>
      </c>
      <c r="I120" s="51" t="s">
        <v>10</v>
      </c>
      <c r="J120" s="51" t="s">
        <v>242</v>
      </c>
      <c r="K120" s="35" t="s">
        <v>64</v>
      </c>
      <c r="L120" s="34" t="s">
        <v>241</v>
      </c>
      <c r="M120" s="51" t="s">
        <v>10</v>
      </c>
      <c r="N120" s="51" t="s">
        <v>242</v>
      </c>
      <c r="O120" s="35" t="s">
        <v>64</v>
      </c>
      <c r="P120" s="34" t="s">
        <v>241</v>
      </c>
      <c r="Q120" s="51" t="s">
        <v>10</v>
      </c>
      <c r="R120" s="51" t="s">
        <v>242</v>
      </c>
      <c r="S120" s="35" t="s">
        <v>64</v>
      </c>
      <c r="T120" s="87" t="s">
        <v>80</v>
      </c>
      <c r="U120" s="30" t="s">
        <v>66</v>
      </c>
      <c r="V120" s="30" t="s">
        <v>69</v>
      </c>
      <c r="W120" s="88" t="s">
        <v>85</v>
      </c>
      <c r="X120" s="19"/>
      <c r="Y120" s="16"/>
      <c r="Z120" s="16"/>
      <c r="AA120" s="20"/>
      <c r="AB120" s="7">
        <f t="shared" si="1"/>
        <v>45351</v>
      </c>
      <c r="AC120" s="61" t="s">
        <v>3</v>
      </c>
      <c r="AD120" s="150"/>
    </row>
    <row r="121" spans="1:30" x14ac:dyDescent="0.2">
      <c r="A121" s="150"/>
      <c r="B121" s="6" t="s">
        <v>4</v>
      </c>
      <c r="C121" s="7">
        <v>45352</v>
      </c>
      <c r="D121" s="126"/>
      <c r="E121" s="127"/>
      <c r="F121" s="127"/>
      <c r="G121" s="128"/>
      <c r="H121" s="126"/>
      <c r="I121" s="127"/>
      <c r="J121" s="127"/>
      <c r="K121" s="128"/>
      <c r="L121" s="126"/>
      <c r="M121" s="127"/>
      <c r="N121" s="127"/>
      <c r="O121" s="128"/>
      <c r="P121" s="126"/>
      <c r="Q121" s="127"/>
      <c r="R121" s="127"/>
      <c r="S121" s="128"/>
      <c r="T121" s="126"/>
      <c r="U121" s="127"/>
      <c r="V121" s="127"/>
      <c r="W121" s="128"/>
      <c r="X121" s="126"/>
      <c r="Y121" s="127"/>
      <c r="Z121" s="127"/>
      <c r="AA121" s="128"/>
      <c r="AB121" s="7">
        <f t="shared" si="1"/>
        <v>45352</v>
      </c>
      <c r="AC121" s="61" t="s">
        <v>4</v>
      </c>
      <c r="AD121" s="150"/>
    </row>
    <row r="122" spans="1:30" x14ac:dyDescent="0.2">
      <c r="A122" s="150" t="s">
        <v>38</v>
      </c>
      <c r="B122" s="6" t="s">
        <v>0</v>
      </c>
      <c r="C122" s="7">
        <v>45355</v>
      </c>
      <c r="D122" s="119" t="s">
        <v>83</v>
      </c>
      <c r="E122" s="120" t="s">
        <v>68</v>
      </c>
      <c r="F122" s="120" t="s">
        <v>234</v>
      </c>
      <c r="G122" s="121" t="s">
        <v>82</v>
      </c>
      <c r="H122" s="119" t="s">
        <v>92</v>
      </c>
      <c r="I122" s="120" t="s">
        <v>68</v>
      </c>
      <c r="J122" s="120" t="s">
        <v>234</v>
      </c>
      <c r="K122" s="121" t="s">
        <v>71</v>
      </c>
      <c r="L122" s="110" t="s">
        <v>77</v>
      </c>
      <c r="M122" s="99" t="s">
        <v>10</v>
      </c>
      <c r="N122" s="99" t="s">
        <v>79</v>
      </c>
      <c r="O122" s="121" t="s">
        <v>85</v>
      </c>
      <c r="P122" s="34"/>
      <c r="Q122" s="51"/>
      <c r="R122" s="51"/>
      <c r="S122" s="35"/>
      <c r="T122" s="16"/>
      <c r="U122" s="16"/>
      <c r="V122" s="16"/>
      <c r="W122" s="16"/>
      <c r="X122" s="110" t="s">
        <v>96</v>
      </c>
      <c r="Y122" s="99" t="s">
        <v>10</v>
      </c>
      <c r="Z122" s="99" t="s">
        <v>79</v>
      </c>
      <c r="AA122" s="121" t="s">
        <v>85</v>
      </c>
      <c r="AB122" s="7">
        <f t="shared" si="1"/>
        <v>45355</v>
      </c>
      <c r="AC122" s="61" t="s">
        <v>0</v>
      </c>
      <c r="AD122" s="150" t="s">
        <v>38</v>
      </c>
    </row>
    <row r="123" spans="1:30" x14ac:dyDescent="0.2">
      <c r="A123" s="150"/>
      <c r="B123" s="6" t="s">
        <v>1</v>
      </c>
      <c r="C123" s="7">
        <v>45356</v>
      </c>
      <c r="D123" s="119" t="s">
        <v>101</v>
      </c>
      <c r="E123" s="120" t="s">
        <v>14</v>
      </c>
      <c r="F123" s="99" t="s">
        <v>69</v>
      </c>
      <c r="G123" s="121" t="s">
        <v>85</v>
      </c>
      <c r="I123" s="15"/>
      <c r="J123" s="15"/>
      <c r="L123" s="110" t="s">
        <v>74</v>
      </c>
      <c r="M123" s="107" t="s">
        <v>14</v>
      </c>
      <c r="N123" s="107" t="s">
        <v>237</v>
      </c>
      <c r="O123" s="35" t="s">
        <v>64</v>
      </c>
      <c r="Q123" s="15"/>
      <c r="R123" s="15"/>
      <c r="T123" s="19"/>
      <c r="U123" s="16"/>
      <c r="V123" s="16"/>
      <c r="W123" s="20"/>
      <c r="X123" s="93"/>
      <c r="Y123" s="99"/>
      <c r="Z123" s="99"/>
      <c r="AA123" s="95"/>
      <c r="AB123" s="7">
        <f t="shared" si="1"/>
        <v>45356</v>
      </c>
      <c r="AC123" s="61" t="s">
        <v>1</v>
      </c>
      <c r="AD123" s="150"/>
    </row>
    <row r="124" spans="1:30" x14ac:dyDescent="0.2">
      <c r="A124" s="150"/>
      <c r="B124" s="6" t="s">
        <v>2</v>
      </c>
      <c r="C124" s="7">
        <v>45357</v>
      </c>
      <c r="D124" s="100"/>
      <c r="E124" s="101"/>
      <c r="F124" s="120"/>
      <c r="G124" s="102"/>
      <c r="H124" s="119"/>
      <c r="I124" s="120"/>
      <c r="J124" s="120"/>
      <c r="K124" s="121"/>
      <c r="L124" s="126"/>
      <c r="M124" s="15"/>
      <c r="N124" s="127"/>
      <c r="O124" s="128"/>
      <c r="P124" s="34" t="s">
        <v>240</v>
      </c>
      <c r="Q124" s="51" t="s">
        <v>10</v>
      </c>
      <c r="R124" s="51" t="s">
        <v>72</v>
      </c>
      <c r="S124" s="35" t="s">
        <v>70</v>
      </c>
      <c r="T124" s="126"/>
      <c r="U124" s="127"/>
      <c r="V124" s="127"/>
      <c r="W124" s="128"/>
      <c r="X124" s="34" t="s">
        <v>240</v>
      </c>
      <c r="Y124" s="51" t="s">
        <v>10</v>
      </c>
      <c r="Z124" s="51" t="s">
        <v>72</v>
      </c>
      <c r="AA124" s="35" t="s">
        <v>70</v>
      </c>
      <c r="AB124" s="7">
        <f t="shared" si="1"/>
        <v>45357</v>
      </c>
      <c r="AC124" s="61" t="s">
        <v>2</v>
      </c>
      <c r="AD124" s="150"/>
    </row>
    <row r="125" spans="1:30" x14ac:dyDescent="0.2">
      <c r="A125" s="150"/>
      <c r="B125" s="6" t="s">
        <v>3</v>
      </c>
      <c r="C125" s="7">
        <v>45358</v>
      </c>
      <c r="D125" s="34" t="s">
        <v>241</v>
      </c>
      <c r="E125" s="51" t="s">
        <v>10</v>
      </c>
      <c r="F125" s="51" t="s">
        <v>242</v>
      </c>
      <c r="G125" s="35" t="s">
        <v>64</v>
      </c>
      <c r="H125" s="34" t="s">
        <v>241</v>
      </c>
      <c r="I125" s="51" t="s">
        <v>10</v>
      </c>
      <c r="J125" s="51" t="s">
        <v>242</v>
      </c>
      <c r="K125" s="35" t="s">
        <v>64</v>
      </c>
      <c r="L125" s="34" t="s">
        <v>241</v>
      </c>
      <c r="M125" s="51" t="s">
        <v>10</v>
      </c>
      <c r="N125" s="51" t="s">
        <v>242</v>
      </c>
      <c r="O125" s="35" t="s">
        <v>64</v>
      </c>
      <c r="P125" s="34" t="s">
        <v>241</v>
      </c>
      <c r="Q125" s="51" t="s">
        <v>10</v>
      </c>
      <c r="R125" s="51" t="s">
        <v>242</v>
      </c>
      <c r="S125" s="35" t="s">
        <v>64</v>
      </c>
      <c r="T125" s="87" t="s">
        <v>80</v>
      </c>
      <c r="U125" s="30" t="s">
        <v>66</v>
      </c>
      <c r="V125" s="30" t="s">
        <v>69</v>
      </c>
      <c r="W125" s="88" t="s">
        <v>85</v>
      </c>
      <c r="X125" s="119"/>
      <c r="Y125" s="120"/>
      <c r="Z125" s="120"/>
      <c r="AA125" s="121"/>
      <c r="AB125" s="7">
        <f t="shared" si="1"/>
        <v>45358</v>
      </c>
      <c r="AC125" s="61" t="s">
        <v>3</v>
      </c>
      <c r="AD125" s="150"/>
    </row>
    <row r="126" spans="1:30" x14ac:dyDescent="0.2">
      <c r="A126" s="150"/>
      <c r="B126" s="6" t="s">
        <v>4</v>
      </c>
      <c r="C126" s="7">
        <v>45359</v>
      </c>
      <c r="D126" s="75"/>
      <c r="E126" s="76"/>
      <c r="F126" s="76"/>
      <c r="G126" s="77"/>
      <c r="H126" s="75"/>
      <c r="I126" s="76"/>
      <c r="J126" s="76"/>
      <c r="K126" s="77"/>
      <c r="L126" s="93"/>
      <c r="M126" s="99"/>
      <c r="N126" s="94"/>
      <c r="O126" s="95"/>
      <c r="P126" s="75"/>
      <c r="Q126" s="15"/>
      <c r="R126" s="76"/>
      <c r="S126" s="77"/>
      <c r="T126" s="75"/>
      <c r="U126" s="76"/>
      <c r="V126" s="76"/>
      <c r="W126" s="77"/>
      <c r="X126" s="93"/>
      <c r="Y126" s="94"/>
      <c r="Z126" s="94"/>
      <c r="AA126" s="95"/>
      <c r="AB126" s="7">
        <f t="shared" si="1"/>
        <v>45359</v>
      </c>
      <c r="AC126" s="61" t="s">
        <v>4</v>
      </c>
      <c r="AD126" s="150"/>
    </row>
    <row r="127" spans="1:30" s="9" customFormat="1" x14ac:dyDescent="0.2">
      <c r="A127" s="150" t="s">
        <v>39</v>
      </c>
      <c r="B127" s="6" t="s">
        <v>0</v>
      </c>
      <c r="C127" s="7">
        <v>45362</v>
      </c>
      <c r="D127" s="103" t="s">
        <v>83</v>
      </c>
      <c r="E127" s="104" t="s">
        <v>68</v>
      </c>
      <c r="F127" s="104" t="s">
        <v>234</v>
      </c>
      <c r="G127" s="105" t="s">
        <v>82</v>
      </c>
      <c r="H127" s="103" t="s">
        <v>92</v>
      </c>
      <c r="I127" s="104" t="s">
        <v>68</v>
      </c>
      <c r="J127" s="104" t="s">
        <v>234</v>
      </c>
      <c r="K127" s="104" t="s">
        <v>71</v>
      </c>
      <c r="L127" s="110" t="s">
        <v>77</v>
      </c>
      <c r="M127" s="99" t="s">
        <v>10</v>
      </c>
      <c r="N127" s="99" t="s">
        <v>79</v>
      </c>
      <c r="O127" s="121" t="s">
        <v>85</v>
      </c>
      <c r="P127" s="34"/>
      <c r="Q127" s="51"/>
      <c r="R127" s="51"/>
      <c r="S127" s="35"/>
      <c r="T127" s="75"/>
      <c r="U127" s="76"/>
      <c r="V127" s="76"/>
      <c r="W127" s="77"/>
      <c r="X127" s="110" t="s">
        <v>96</v>
      </c>
      <c r="Y127" s="99" t="s">
        <v>10</v>
      </c>
      <c r="Z127" s="99" t="s">
        <v>79</v>
      </c>
      <c r="AA127" s="121" t="s">
        <v>85</v>
      </c>
      <c r="AB127" s="7">
        <f t="shared" si="1"/>
        <v>45362</v>
      </c>
      <c r="AC127" s="61" t="s">
        <v>0</v>
      </c>
      <c r="AD127" s="150" t="s">
        <v>39</v>
      </c>
    </row>
    <row r="128" spans="1:30" s="36" customFormat="1" x14ac:dyDescent="0.2">
      <c r="A128" s="150"/>
      <c r="B128" s="6" t="s">
        <v>1</v>
      </c>
      <c r="C128" s="7">
        <v>45363</v>
      </c>
      <c r="D128" s="96" t="s">
        <v>101</v>
      </c>
      <c r="E128" s="97" t="s">
        <v>14</v>
      </c>
      <c r="F128" s="97" t="s">
        <v>69</v>
      </c>
      <c r="G128" s="98" t="s">
        <v>85</v>
      </c>
      <c r="H128" s="3"/>
      <c r="I128" s="15"/>
      <c r="J128" s="15"/>
      <c r="K128" s="3"/>
      <c r="L128" s="110" t="s">
        <v>74</v>
      </c>
      <c r="M128" s="107" t="s">
        <v>14</v>
      </c>
      <c r="N128" s="107" t="s">
        <v>237</v>
      </c>
      <c r="O128" s="35" t="s">
        <v>64</v>
      </c>
      <c r="P128" s="3"/>
      <c r="Q128" s="15"/>
      <c r="R128" s="15"/>
      <c r="S128" s="3"/>
      <c r="T128" s="75"/>
      <c r="U128" s="76"/>
      <c r="V128" s="76"/>
      <c r="W128" s="77"/>
      <c r="X128" s="34"/>
      <c r="Y128" s="51"/>
      <c r="Z128" s="51"/>
      <c r="AA128" s="35"/>
      <c r="AB128" s="7">
        <f t="shared" si="1"/>
        <v>45363</v>
      </c>
      <c r="AC128" s="61" t="s">
        <v>1</v>
      </c>
      <c r="AD128" s="150"/>
    </row>
    <row r="129" spans="1:30" x14ac:dyDescent="0.2">
      <c r="A129" s="150"/>
      <c r="B129" s="6" t="s">
        <v>2</v>
      </c>
      <c r="C129" s="7">
        <v>45364</v>
      </c>
      <c r="D129" s="126"/>
      <c r="E129" s="127"/>
      <c r="F129" s="15"/>
      <c r="G129" s="128"/>
      <c r="H129" s="34"/>
      <c r="I129" s="51"/>
      <c r="J129" s="51"/>
      <c r="K129" s="35"/>
      <c r="L129" s="126"/>
      <c r="M129" s="15"/>
      <c r="N129" s="127"/>
      <c r="O129" s="128"/>
      <c r="P129" s="34" t="s">
        <v>240</v>
      </c>
      <c r="Q129" s="51" t="s">
        <v>10</v>
      </c>
      <c r="R129" s="51" t="s">
        <v>72</v>
      </c>
      <c r="S129" s="35" t="s">
        <v>70</v>
      </c>
      <c r="T129" s="126"/>
      <c r="U129" s="127"/>
      <c r="V129" s="127"/>
      <c r="W129" s="128"/>
      <c r="X129" s="34" t="s">
        <v>240</v>
      </c>
      <c r="Y129" s="51" t="s">
        <v>10</v>
      </c>
      <c r="Z129" s="51" t="s">
        <v>72</v>
      </c>
      <c r="AA129" s="35" t="s">
        <v>70</v>
      </c>
      <c r="AB129" s="7">
        <f t="shared" si="1"/>
        <v>45364</v>
      </c>
      <c r="AC129" s="61" t="s">
        <v>2</v>
      </c>
      <c r="AD129" s="150"/>
    </row>
    <row r="130" spans="1:30" x14ac:dyDescent="0.2">
      <c r="A130" s="150"/>
      <c r="B130" s="6" t="s">
        <v>3</v>
      </c>
      <c r="C130" s="7">
        <v>45365</v>
      </c>
      <c r="D130" s="34" t="s">
        <v>241</v>
      </c>
      <c r="E130" s="51" t="s">
        <v>10</v>
      </c>
      <c r="F130" s="51" t="s">
        <v>242</v>
      </c>
      <c r="G130" s="35" t="s">
        <v>64</v>
      </c>
      <c r="H130" s="34" t="s">
        <v>241</v>
      </c>
      <c r="I130" s="51" t="s">
        <v>10</v>
      </c>
      <c r="J130" s="51" t="s">
        <v>242</v>
      </c>
      <c r="K130" s="35" t="s">
        <v>64</v>
      </c>
      <c r="L130" s="34" t="s">
        <v>241</v>
      </c>
      <c r="M130" s="51" t="s">
        <v>10</v>
      </c>
      <c r="N130" s="51" t="s">
        <v>242</v>
      </c>
      <c r="O130" s="35" t="s">
        <v>64</v>
      </c>
      <c r="P130" s="34" t="s">
        <v>241</v>
      </c>
      <c r="Q130" s="51" t="s">
        <v>10</v>
      </c>
      <c r="R130" s="51" t="s">
        <v>242</v>
      </c>
      <c r="S130" s="35" t="s">
        <v>64</v>
      </c>
      <c r="T130" s="44" t="s">
        <v>80</v>
      </c>
      <c r="U130" s="45" t="s">
        <v>66</v>
      </c>
      <c r="V130" s="45" t="s">
        <v>69</v>
      </c>
      <c r="W130" s="46" t="s">
        <v>85</v>
      </c>
      <c r="X130" s="34"/>
      <c r="Y130" s="51"/>
      <c r="Z130" s="51"/>
      <c r="AA130" s="35"/>
      <c r="AB130" s="7">
        <f t="shared" si="1"/>
        <v>45365</v>
      </c>
      <c r="AC130" s="61" t="s">
        <v>3</v>
      </c>
      <c r="AD130" s="150"/>
    </row>
    <row r="131" spans="1:30" x14ac:dyDescent="0.2">
      <c r="A131" s="150"/>
      <c r="B131" s="6" t="s">
        <v>4</v>
      </c>
      <c r="C131" s="7">
        <v>45366</v>
      </c>
      <c r="D131" s="75"/>
      <c r="E131" s="76"/>
      <c r="F131" s="76"/>
      <c r="G131" s="77"/>
      <c r="H131" s="75"/>
      <c r="I131" s="76"/>
      <c r="J131" s="76"/>
      <c r="K131" s="77"/>
      <c r="L131" s="75"/>
      <c r="M131" s="15"/>
      <c r="N131" s="76"/>
      <c r="O131" s="77"/>
      <c r="P131" s="75"/>
      <c r="Q131" s="15"/>
      <c r="R131" s="76"/>
      <c r="S131" s="77"/>
      <c r="T131" s="75"/>
      <c r="U131" s="76"/>
      <c r="V131" s="76"/>
      <c r="W131" s="77"/>
      <c r="X131" s="75"/>
      <c r="Y131" s="76"/>
      <c r="Z131" s="76"/>
      <c r="AA131" s="77"/>
      <c r="AB131" s="7">
        <f t="shared" si="1"/>
        <v>45366</v>
      </c>
      <c r="AC131" s="61" t="s">
        <v>4</v>
      </c>
      <c r="AD131" s="150"/>
    </row>
    <row r="132" spans="1:30" x14ac:dyDescent="0.2">
      <c r="A132" s="150" t="s">
        <v>40</v>
      </c>
      <c r="B132" s="6" t="s">
        <v>0</v>
      </c>
      <c r="C132" s="7">
        <v>45369</v>
      </c>
      <c r="D132" s="75"/>
      <c r="E132" s="76"/>
      <c r="F132" s="15"/>
      <c r="G132" s="77"/>
      <c r="H132" s="34"/>
      <c r="I132" s="51"/>
      <c r="J132" s="51"/>
      <c r="K132" s="35"/>
      <c r="L132" s="103" t="s">
        <v>77</v>
      </c>
      <c r="M132" s="104" t="s">
        <v>10</v>
      </c>
      <c r="N132" s="104" t="s">
        <v>79</v>
      </c>
      <c r="O132" s="104" t="s">
        <v>85</v>
      </c>
      <c r="P132" s="34"/>
      <c r="Q132" s="51"/>
      <c r="R132" s="51"/>
      <c r="S132" s="35"/>
      <c r="T132" s="75"/>
      <c r="U132" s="76"/>
      <c r="V132" s="76"/>
      <c r="W132" s="77"/>
      <c r="X132" s="103" t="s">
        <v>96</v>
      </c>
      <c r="Y132" s="104" t="s">
        <v>10</v>
      </c>
      <c r="Z132" s="104" t="s">
        <v>79</v>
      </c>
      <c r="AA132" s="104" t="s">
        <v>85</v>
      </c>
      <c r="AB132" s="7">
        <f t="shared" si="1"/>
        <v>45369</v>
      </c>
      <c r="AC132" s="61" t="s">
        <v>0</v>
      </c>
      <c r="AD132" s="150" t="s">
        <v>40</v>
      </c>
    </row>
    <row r="133" spans="1:30" x14ac:dyDescent="0.2">
      <c r="A133" s="150"/>
      <c r="B133" s="6" t="s">
        <v>1</v>
      </c>
      <c r="C133" s="7">
        <v>45370</v>
      </c>
      <c r="D133" s="126"/>
      <c r="E133" s="127"/>
      <c r="F133" s="15"/>
      <c r="G133" s="128"/>
      <c r="I133" s="15"/>
      <c r="J133" s="15"/>
      <c r="L133" s="110" t="s">
        <v>74</v>
      </c>
      <c r="M133" s="107" t="s">
        <v>14</v>
      </c>
      <c r="N133" s="107" t="s">
        <v>237</v>
      </c>
      <c r="O133" s="35" t="s">
        <v>64</v>
      </c>
      <c r="Q133" s="15"/>
      <c r="R133" s="15"/>
      <c r="T133" s="75"/>
      <c r="U133" s="15"/>
      <c r="V133" s="76"/>
      <c r="W133" s="77"/>
      <c r="X133" s="126"/>
      <c r="Y133" s="127"/>
      <c r="Z133" s="127"/>
      <c r="AA133" s="128"/>
      <c r="AB133" s="7">
        <f t="shared" si="1"/>
        <v>45370</v>
      </c>
      <c r="AC133" s="61" t="s">
        <v>1</v>
      </c>
      <c r="AD133" s="150"/>
    </row>
    <row r="134" spans="1:30" x14ac:dyDescent="0.2">
      <c r="A134" s="150"/>
      <c r="B134" s="6" t="s">
        <v>2</v>
      </c>
      <c r="C134" s="7">
        <v>45371</v>
      </c>
      <c r="D134" s="126"/>
      <c r="E134" s="127"/>
      <c r="F134" s="127"/>
      <c r="G134" s="128"/>
      <c r="H134" s="126"/>
      <c r="I134" s="127"/>
      <c r="J134" s="127"/>
      <c r="K134" s="128"/>
      <c r="L134" s="19"/>
      <c r="M134" s="16"/>
      <c r="N134" s="16"/>
      <c r="O134" s="20"/>
      <c r="P134" s="34" t="s">
        <v>240</v>
      </c>
      <c r="Q134" s="51" t="s">
        <v>10</v>
      </c>
      <c r="R134" s="51" t="s">
        <v>72</v>
      </c>
      <c r="S134" s="35" t="s">
        <v>70</v>
      </c>
      <c r="T134" s="126"/>
      <c r="U134" s="127"/>
      <c r="V134" s="127"/>
      <c r="W134" s="128"/>
      <c r="X134" s="34" t="s">
        <v>240</v>
      </c>
      <c r="Y134" s="51" t="s">
        <v>10</v>
      </c>
      <c r="Z134" s="51" t="s">
        <v>72</v>
      </c>
      <c r="AA134" s="35" t="s">
        <v>70</v>
      </c>
      <c r="AB134" s="7">
        <f t="shared" si="1"/>
        <v>45371</v>
      </c>
      <c r="AC134" s="61" t="s">
        <v>2</v>
      </c>
      <c r="AD134" s="150"/>
    </row>
    <row r="135" spans="1:30" x14ac:dyDescent="0.2">
      <c r="A135" s="150"/>
      <c r="B135" s="6" t="s">
        <v>3</v>
      </c>
      <c r="C135" s="7">
        <v>45372</v>
      </c>
      <c r="D135" s="103" t="s">
        <v>241</v>
      </c>
      <c r="E135" s="104" t="s">
        <v>10</v>
      </c>
      <c r="F135" s="104" t="s">
        <v>242</v>
      </c>
      <c r="G135" s="104" t="s">
        <v>64</v>
      </c>
      <c r="H135" s="103" t="s">
        <v>241</v>
      </c>
      <c r="I135" s="104" t="s">
        <v>10</v>
      </c>
      <c r="J135" s="104" t="s">
        <v>242</v>
      </c>
      <c r="K135" s="104" t="s">
        <v>64</v>
      </c>
      <c r="L135" s="103" t="s">
        <v>241</v>
      </c>
      <c r="M135" s="104" t="s">
        <v>10</v>
      </c>
      <c r="N135" s="104" t="s">
        <v>242</v>
      </c>
      <c r="O135" s="104" t="s">
        <v>64</v>
      </c>
      <c r="P135" s="103" t="s">
        <v>241</v>
      </c>
      <c r="Q135" s="104" t="s">
        <v>10</v>
      </c>
      <c r="R135" s="104" t="s">
        <v>242</v>
      </c>
      <c r="S135" s="104" t="s">
        <v>64</v>
      </c>
      <c r="T135" s="19"/>
      <c r="U135" s="16"/>
      <c r="V135" s="16"/>
      <c r="W135" s="20"/>
      <c r="X135" s="126"/>
      <c r="Y135" s="127"/>
      <c r="Z135" s="127"/>
      <c r="AA135" s="128"/>
      <c r="AB135" s="7">
        <f t="shared" si="1"/>
        <v>45372</v>
      </c>
      <c r="AC135" s="61" t="s">
        <v>3</v>
      </c>
      <c r="AD135" s="150"/>
    </row>
    <row r="136" spans="1:30" x14ac:dyDescent="0.2">
      <c r="A136" s="150"/>
      <c r="B136" s="6" t="s">
        <v>4</v>
      </c>
      <c r="C136" s="7">
        <v>45373</v>
      </c>
      <c r="D136" s="19"/>
      <c r="E136" s="16"/>
      <c r="F136" s="16"/>
      <c r="G136" s="20"/>
      <c r="H136" s="75"/>
      <c r="I136" s="76"/>
      <c r="J136" s="76"/>
      <c r="K136" s="77"/>
      <c r="L136" s="75"/>
      <c r="M136" s="15"/>
      <c r="N136" s="76"/>
      <c r="O136" s="77"/>
      <c r="P136" s="75"/>
      <c r="Q136" s="15"/>
      <c r="R136" s="76"/>
      <c r="S136" s="77"/>
      <c r="T136" s="75"/>
      <c r="U136" s="76"/>
      <c r="V136" s="76"/>
      <c r="W136" s="77"/>
      <c r="X136" s="75"/>
      <c r="Y136" s="76"/>
      <c r="Z136" s="76"/>
      <c r="AA136" s="77"/>
      <c r="AB136" s="7">
        <f t="shared" si="1"/>
        <v>45373</v>
      </c>
      <c r="AC136" s="61" t="s">
        <v>4</v>
      </c>
      <c r="AD136" s="150"/>
    </row>
    <row r="137" spans="1:30" s="9" customFormat="1" x14ac:dyDescent="0.2">
      <c r="A137" s="150" t="s">
        <v>41</v>
      </c>
      <c r="B137" s="8" t="s">
        <v>0</v>
      </c>
      <c r="C137" s="7">
        <v>45376</v>
      </c>
      <c r="D137" s="19"/>
      <c r="E137" s="16"/>
      <c r="F137" s="16"/>
      <c r="G137" s="20"/>
      <c r="H137" s="126"/>
      <c r="I137" s="15"/>
      <c r="J137" s="127"/>
      <c r="K137" s="128"/>
      <c r="L137" s="89"/>
      <c r="M137" s="89"/>
      <c r="N137" s="89"/>
      <c r="O137" s="89"/>
      <c r="P137" s="126"/>
      <c r="Q137" s="15"/>
      <c r="R137" s="127"/>
      <c r="S137" s="128"/>
      <c r="T137" s="126"/>
      <c r="U137" s="127"/>
      <c r="V137" s="127"/>
      <c r="W137" s="128"/>
      <c r="X137" s="126"/>
      <c r="Y137" s="127"/>
      <c r="Z137" s="127"/>
      <c r="AA137" s="128"/>
      <c r="AB137" s="7">
        <f t="shared" ref="AB137:AB200" si="2">C137</f>
        <v>45376</v>
      </c>
      <c r="AC137" s="62" t="s">
        <v>0</v>
      </c>
      <c r="AD137" s="150" t="s">
        <v>41</v>
      </c>
    </row>
    <row r="138" spans="1:30" s="36" customFormat="1" x14ac:dyDescent="0.2">
      <c r="A138" s="150"/>
      <c r="B138" s="6" t="s">
        <v>1</v>
      </c>
      <c r="C138" s="7">
        <v>45377</v>
      </c>
      <c r="D138" s="19"/>
      <c r="E138" s="16"/>
      <c r="F138" s="16"/>
      <c r="G138" s="20"/>
      <c r="H138" s="126"/>
      <c r="I138" s="127"/>
      <c r="J138" s="127"/>
      <c r="K138" s="128"/>
      <c r="L138" s="107" t="s">
        <v>74</v>
      </c>
      <c r="M138" s="107" t="s">
        <v>14</v>
      </c>
      <c r="N138" s="107" t="s">
        <v>237</v>
      </c>
      <c r="O138" s="107" t="s">
        <v>64</v>
      </c>
      <c r="P138" s="21"/>
      <c r="Q138" s="127"/>
      <c r="R138" s="127"/>
      <c r="S138" s="128"/>
      <c r="T138" s="75"/>
      <c r="U138" s="76"/>
      <c r="V138" s="76"/>
      <c r="W138" s="77"/>
      <c r="X138" s="89"/>
      <c r="Y138" s="89"/>
      <c r="Z138" s="89"/>
      <c r="AA138" s="128"/>
      <c r="AB138" s="7">
        <f t="shared" si="2"/>
        <v>45377</v>
      </c>
      <c r="AC138" s="61" t="s">
        <v>1</v>
      </c>
      <c r="AD138" s="150"/>
    </row>
    <row r="139" spans="1:30" x14ac:dyDescent="0.2">
      <c r="A139" s="150"/>
      <c r="B139" s="6" t="s">
        <v>2</v>
      </c>
      <c r="C139" s="7">
        <v>45378</v>
      </c>
      <c r="D139" s="126"/>
      <c r="E139" s="127"/>
      <c r="F139" s="127"/>
      <c r="G139" s="128"/>
      <c r="H139" s="126"/>
      <c r="I139" s="127"/>
      <c r="J139" s="127"/>
      <c r="K139" s="128"/>
      <c r="L139" s="75"/>
      <c r="M139" s="15"/>
      <c r="N139" s="76"/>
      <c r="O139" s="77"/>
      <c r="P139" s="34" t="s">
        <v>240</v>
      </c>
      <c r="Q139" s="51" t="s">
        <v>10</v>
      </c>
      <c r="R139" s="51" t="s">
        <v>72</v>
      </c>
      <c r="S139" s="35" t="s">
        <v>70</v>
      </c>
      <c r="T139" s="126"/>
      <c r="U139" s="127"/>
      <c r="V139" s="127"/>
      <c r="W139" s="128"/>
      <c r="X139" s="34" t="s">
        <v>240</v>
      </c>
      <c r="Y139" s="51" t="s">
        <v>10</v>
      </c>
      <c r="Z139" s="51" t="s">
        <v>72</v>
      </c>
      <c r="AA139" s="35" t="s">
        <v>70</v>
      </c>
      <c r="AB139" s="7">
        <f t="shared" si="2"/>
        <v>45378</v>
      </c>
      <c r="AC139" s="61" t="s">
        <v>2</v>
      </c>
      <c r="AD139" s="150"/>
    </row>
    <row r="140" spans="1:30" x14ac:dyDescent="0.2">
      <c r="A140" s="150"/>
      <c r="B140" s="6" t="s">
        <v>3</v>
      </c>
      <c r="C140" s="7">
        <v>45379</v>
      </c>
      <c r="D140" s="19"/>
      <c r="E140" s="16"/>
      <c r="F140" s="16"/>
      <c r="G140" s="20"/>
      <c r="H140" s="126"/>
      <c r="I140" s="15"/>
      <c r="J140" s="127"/>
      <c r="K140" s="128"/>
      <c r="L140" s="89"/>
      <c r="M140" s="89"/>
      <c r="N140" s="89"/>
      <c r="O140" s="89"/>
      <c r="P140" s="126"/>
      <c r="Q140" s="15"/>
      <c r="R140" s="127"/>
      <c r="S140" s="128"/>
      <c r="T140" s="75"/>
      <c r="U140" s="76"/>
      <c r="V140" s="76"/>
      <c r="W140" s="77"/>
      <c r="X140" s="34"/>
      <c r="Y140" s="51"/>
      <c r="Z140" s="51"/>
      <c r="AA140" s="35"/>
      <c r="AB140" s="7">
        <f t="shared" si="2"/>
        <v>45379</v>
      </c>
      <c r="AC140" s="61" t="s">
        <v>3</v>
      </c>
      <c r="AD140" s="150"/>
    </row>
    <row r="141" spans="1:30" x14ac:dyDescent="0.2">
      <c r="A141" s="150"/>
      <c r="B141" s="6" t="s">
        <v>4</v>
      </c>
      <c r="C141" s="7">
        <v>45380</v>
      </c>
      <c r="D141" s="19"/>
      <c r="E141" s="16"/>
      <c r="F141" s="16"/>
      <c r="G141" s="20"/>
      <c r="H141" s="75"/>
      <c r="I141" s="76"/>
      <c r="J141" s="76"/>
      <c r="K141" s="77"/>
      <c r="L141" s="75"/>
      <c r="M141" s="15"/>
      <c r="N141" s="76"/>
      <c r="O141" s="77"/>
      <c r="P141" s="75"/>
      <c r="Q141" s="15"/>
      <c r="R141" s="76"/>
      <c r="S141" s="77"/>
      <c r="T141" s="75"/>
      <c r="U141" s="76"/>
      <c r="V141" s="76"/>
      <c r="W141" s="77"/>
      <c r="X141" s="75"/>
      <c r="Y141" s="76"/>
      <c r="Z141" s="76"/>
      <c r="AA141" s="77"/>
      <c r="AB141" s="7">
        <f t="shared" si="2"/>
        <v>45380</v>
      </c>
      <c r="AC141" s="61" t="s">
        <v>4</v>
      </c>
      <c r="AD141" s="150"/>
    </row>
    <row r="142" spans="1:30" s="9" customFormat="1" x14ac:dyDescent="0.2">
      <c r="A142" s="150" t="s">
        <v>42</v>
      </c>
      <c r="B142" s="8" t="s">
        <v>0</v>
      </c>
      <c r="C142" s="7">
        <v>45383</v>
      </c>
      <c r="D142" s="147" t="s">
        <v>59</v>
      </c>
      <c r="E142" s="148"/>
      <c r="F142" s="148"/>
      <c r="G142" s="149"/>
      <c r="H142" s="147" t="s">
        <v>59</v>
      </c>
      <c r="I142" s="148"/>
      <c r="J142" s="148"/>
      <c r="K142" s="149"/>
      <c r="L142" s="147" t="s">
        <v>59</v>
      </c>
      <c r="M142" s="148"/>
      <c r="N142" s="148"/>
      <c r="O142" s="149"/>
      <c r="P142" s="147" t="s">
        <v>59</v>
      </c>
      <c r="Q142" s="148"/>
      <c r="R142" s="148"/>
      <c r="S142" s="149"/>
      <c r="T142" s="147" t="s">
        <v>59</v>
      </c>
      <c r="U142" s="148"/>
      <c r="V142" s="148"/>
      <c r="W142" s="149"/>
      <c r="X142" s="147" t="s">
        <v>59</v>
      </c>
      <c r="Y142" s="148" t="s">
        <v>10</v>
      </c>
      <c r="Z142" s="148" t="s">
        <v>69</v>
      </c>
      <c r="AA142" s="149" t="s">
        <v>85</v>
      </c>
      <c r="AB142" s="7">
        <f t="shared" si="2"/>
        <v>45383</v>
      </c>
      <c r="AC142" s="61" t="s">
        <v>0</v>
      </c>
      <c r="AD142" s="150" t="s">
        <v>42</v>
      </c>
    </row>
    <row r="143" spans="1:30" x14ac:dyDescent="0.2">
      <c r="A143" s="150"/>
      <c r="B143" s="6" t="s">
        <v>1</v>
      </c>
      <c r="C143" s="7">
        <v>45384</v>
      </c>
      <c r="D143" s="126"/>
      <c r="E143" s="127"/>
      <c r="F143" s="127"/>
      <c r="G143" s="128"/>
      <c r="H143" s="126"/>
      <c r="I143" s="127"/>
      <c r="J143" s="127"/>
      <c r="K143" s="128"/>
      <c r="L143" s="26" t="s">
        <v>74</v>
      </c>
      <c r="M143" s="23" t="s">
        <v>14</v>
      </c>
      <c r="N143" s="23" t="s">
        <v>237</v>
      </c>
      <c r="O143" s="46" t="s">
        <v>64</v>
      </c>
      <c r="P143" s="126"/>
      <c r="Q143" s="15"/>
      <c r="R143" s="127"/>
      <c r="S143" s="128"/>
      <c r="T143" s="75"/>
      <c r="U143" s="76"/>
      <c r="V143" s="76"/>
      <c r="W143" s="77"/>
      <c r="X143" s="34"/>
      <c r="Y143" s="51"/>
      <c r="Z143" s="51"/>
      <c r="AA143" s="35"/>
      <c r="AB143" s="7">
        <f t="shared" si="2"/>
        <v>45384</v>
      </c>
      <c r="AC143" s="61" t="s">
        <v>1</v>
      </c>
      <c r="AD143" s="150"/>
    </row>
    <row r="144" spans="1:30" x14ac:dyDescent="0.2">
      <c r="A144" s="150"/>
      <c r="B144" s="6" t="s">
        <v>2</v>
      </c>
      <c r="C144" s="7">
        <v>45385</v>
      </c>
      <c r="D144" s="126"/>
      <c r="E144" s="127"/>
      <c r="F144" s="127"/>
      <c r="G144" s="128"/>
      <c r="H144" s="126"/>
      <c r="I144" s="127"/>
      <c r="J144" s="127"/>
      <c r="K144" s="128"/>
      <c r="L144" s="126"/>
      <c r="M144" s="15"/>
      <c r="N144" s="127"/>
      <c r="O144" s="128"/>
      <c r="P144" s="34" t="s">
        <v>240</v>
      </c>
      <c r="Q144" s="51" t="s">
        <v>10</v>
      </c>
      <c r="R144" s="51" t="s">
        <v>72</v>
      </c>
      <c r="S144" s="35" t="s">
        <v>70</v>
      </c>
      <c r="T144" s="126"/>
      <c r="U144" s="127"/>
      <c r="V144" s="127"/>
      <c r="W144" s="128"/>
      <c r="X144" s="34" t="s">
        <v>240</v>
      </c>
      <c r="Y144" s="51" t="s">
        <v>10</v>
      </c>
      <c r="Z144" s="51" t="s">
        <v>72</v>
      </c>
      <c r="AA144" s="35" t="s">
        <v>70</v>
      </c>
      <c r="AB144" s="7">
        <f t="shared" si="2"/>
        <v>45385</v>
      </c>
      <c r="AC144" s="61" t="s">
        <v>2</v>
      </c>
      <c r="AD144" s="150"/>
    </row>
    <row r="145" spans="1:30" x14ac:dyDescent="0.2">
      <c r="A145" s="150"/>
      <c r="B145" s="6" t="s">
        <v>3</v>
      </c>
      <c r="C145" s="7">
        <v>45386</v>
      </c>
      <c r="D145" s="19"/>
      <c r="E145" s="16"/>
      <c r="F145" s="16"/>
      <c r="G145" s="20"/>
      <c r="H145" s="126"/>
      <c r="I145" s="15"/>
      <c r="J145" s="127"/>
      <c r="K145" s="128"/>
      <c r="L145" s="126"/>
      <c r="M145" s="127"/>
      <c r="N145" s="127"/>
      <c r="O145" s="128"/>
      <c r="P145" s="126"/>
      <c r="Q145" s="127"/>
      <c r="R145" s="127"/>
      <c r="S145" s="128"/>
      <c r="T145" s="75"/>
      <c r="U145" s="76"/>
      <c r="V145" s="76"/>
      <c r="W145" s="77"/>
      <c r="X145" s="34"/>
      <c r="Y145" s="51"/>
      <c r="Z145" s="51"/>
      <c r="AA145" s="35"/>
      <c r="AB145" s="7">
        <f t="shared" si="2"/>
        <v>45386</v>
      </c>
      <c r="AC145" s="61" t="s">
        <v>3</v>
      </c>
      <c r="AD145" s="150"/>
    </row>
    <row r="146" spans="1:30" x14ac:dyDescent="0.2">
      <c r="A146" s="150"/>
      <c r="B146" s="6" t="s">
        <v>4</v>
      </c>
      <c r="C146" s="7">
        <v>45387</v>
      </c>
      <c r="D146" s="75"/>
      <c r="E146" s="76"/>
      <c r="F146" s="76"/>
      <c r="G146" s="77"/>
      <c r="H146" s="75"/>
      <c r="I146" s="76"/>
      <c r="J146" s="76"/>
      <c r="K146" s="77"/>
      <c r="L146" s="75"/>
      <c r="M146" s="76"/>
      <c r="N146" s="76"/>
      <c r="O146" s="77"/>
      <c r="P146" s="75"/>
      <c r="Q146" s="76"/>
      <c r="R146" s="76"/>
      <c r="S146" s="77"/>
      <c r="T146" s="75"/>
      <c r="U146" s="76"/>
      <c r="V146" s="76"/>
      <c r="W146" s="77"/>
      <c r="X146" s="75"/>
      <c r="Y146" s="76"/>
      <c r="Z146" s="76"/>
      <c r="AA146" s="77"/>
      <c r="AB146" s="7">
        <f t="shared" si="2"/>
        <v>45387</v>
      </c>
      <c r="AC146" s="61" t="s">
        <v>4</v>
      </c>
      <c r="AD146" s="150"/>
    </row>
    <row r="147" spans="1:30" x14ac:dyDescent="0.2">
      <c r="A147" s="150" t="s">
        <v>43</v>
      </c>
      <c r="B147" s="6" t="s">
        <v>0</v>
      </c>
      <c r="C147" s="7">
        <v>45390</v>
      </c>
      <c r="D147" s="19"/>
      <c r="E147" s="16"/>
      <c r="F147" s="16"/>
      <c r="G147" s="20"/>
      <c r="H147" s="126"/>
      <c r="I147" s="15"/>
      <c r="J147" s="127"/>
      <c r="K147" s="128"/>
      <c r="L147" s="89"/>
      <c r="M147" s="89"/>
      <c r="N147" s="89"/>
      <c r="O147" s="89"/>
      <c r="P147" s="126"/>
      <c r="Q147" s="15"/>
      <c r="R147" s="127"/>
      <c r="S147" s="128"/>
      <c r="T147" s="126"/>
      <c r="U147" s="127"/>
      <c r="V147" s="127"/>
      <c r="W147" s="128"/>
      <c r="X147" s="126"/>
      <c r="Y147" s="127"/>
      <c r="Z147" s="127"/>
      <c r="AA147" s="128"/>
      <c r="AB147" s="7">
        <f t="shared" si="2"/>
        <v>45390</v>
      </c>
      <c r="AC147" s="63" t="s">
        <v>0</v>
      </c>
      <c r="AD147" s="150" t="s">
        <v>43</v>
      </c>
    </row>
    <row r="148" spans="1:30" x14ac:dyDescent="0.2">
      <c r="A148" s="150"/>
      <c r="B148" s="6" t="s">
        <v>1</v>
      </c>
      <c r="C148" s="7">
        <v>45391</v>
      </c>
      <c r="D148" s="126"/>
      <c r="E148" s="127"/>
      <c r="F148" s="127"/>
      <c r="G148" s="128"/>
      <c r="H148" s="126"/>
      <c r="I148" s="127"/>
      <c r="J148" s="127"/>
      <c r="K148" s="128"/>
      <c r="L148" s="126"/>
      <c r="M148" s="127"/>
      <c r="N148" s="127"/>
      <c r="O148" s="128"/>
      <c r="P148" s="106"/>
      <c r="Q148" s="107"/>
      <c r="R148" s="107"/>
      <c r="S148" s="108"/>
      <c r="T148" s="75"/>
      <c r="U148" s="76"/>
      <c r="V148" s="76"/>
      <c r="W148" s="77"/>
      <c r="X148" s="34"/>
      <c r="Y148" s="51"/>
      <c r="Z148" s="51"/>
      <c r="AA148" s="35"/>
      <c r="AB148" s="7">
        <f t="shared" si="2"/>
        <v>45391</v>
      </c>
      <c r="AC148" s="61" t="s">
        <v>1</v>
      </c>
      <c r="AD148" s="150"/>
    </row>
    <row r="149" spans="1:30" x14ac:dyDescent="0.2">
      <c r="A149" s="150"/>
      <c r="B149" s="6" t="s">
        <v>2</v>
      </c>
      <c r="C149" s="7">
        <v>45392</v>
      </c>
      <c r="D149" s="126"/>
      <c r="E149" s="127"/>
      <c r="F149" s="127"/>
      <c r="G149" s="128"/>
      <c r="H149" s="126"/>
      <c r="I149" s="127"/>
      <c r="J149" s="127"/>
      <c r="K149" s="128"/>
      <c r="L149" s="126"/>
      <c r="M149" s="127"/>
      <c r="N149" s="127"/>
      <c r="O149" s="128"/>
      <c r="P149" s="34" t="s">
        <v>240</v>
      </c>
      <c r="Q149" s="51" t="s">
        <v>10</v>
      </c>
      <c r="R149" s="51" t="s">
        <v>72</v>
      </c>
      <c r="S149" s="35" t="s">
        <v>70</v>
      </c>
      <c r="T149" s="126"/>
      <c r="U149" s="127"/>
      <c r="V149" s="127"/>
      <c r="W149" s="128"/>
      <c r="X149" s="34" t="s">
        <v>240</v>
      </c>
      <c r="Y149" s="51" t="s">
        <v>10</v>
      </c>
      <c r="Z149" s="51" t="s">
        <v>72</v>
      </c>
      <c r="AA149" s="35" t="s">
        <v>70</v>
      </c>
      <c r="AB149" s="7">
        <f t="shared" si="2"/>
        <v>45392</v>
      </c>
      <c r="AC149" s="61" t="s">
        <v>2</v>
      </c>
      <c r="AD149" s="150"/>
    </row>
    <row r="150" spans="1:30" x14ac:dyDescent="0.2">
      <c r="A150" s="150"/>
      <c r="B150" s="6" t="s">
        <v>3</v>
      </c>
      <c r="C150" s="7">
        <v>45393</v>
      </c>
      <c r="D150" s="19"/>
      <c r="E150" s="16"/>
      <c r="F150" s="16"/>
      <c r="G150" s="20"/>
      <c r="H150" s="126"/>
      <c r="I150" s="15"/>
      <c r="J150" s="127"/>
      <c r="K150" s="128"/>
      <c r="L150" s="126"/>
      <c r="M150" s="127"/>
      <c r="N150" s="127"/>
      <c r="O150" s="128"/>
      <c r="P150" s="126"/>
      <c r="Q150" s="127"/>
      <c r="R150" s="127"/>
      <c r="S150" s="128"/>
      <c r="T150" s="75"/>
      <c r="U150" s="76"/>
      <c r="V150" s="76"/>
      <c r="W150" s="77"/>
      <c r="X150" s="34"/>
      <c r="Y150" s="51"/>
      <c r="Z150" s="51"/>
      <c r="AA150" s="35"/>
      <c r="AB150" s="7">
        <f t="shared" si="2"/>
        <v>45393</v>
      </c>
      <c r="AC150" s="61" t="s">
        <v>3</v>
      </c>
      <c r="AD150" s="150"/>
    </row>
    <row r="151" spans="1:30" x14ac:dyDescent="0.2">
      <c r="A151" s="150"/>
      <c r="B151" s="6" t="s">
        <v>4</v>
      </c>
      <c r="C151" s="7">
        <v>45394</v>
      </c>
      <c r="D151" s="75"/>
      <c r="E151" s="76"/>
      <c r="F151" s="76"/>
      <c r="G151" s="77"/>
      <c r="H151" s="75"/>
      <c r="I151" s="76"/>
      <c r="J151" s="76"/>
      <c r="K151" s="77"/>
      <c r="L151" s="75"/>
      <c r="M151" s="76"/>
      <c r="N151" s="76"/>
      <c r="O151" s="77"/>
      <c r="P151" s="75"/>
      <c r="Q151" s="76"/>
      <c r="R151" s="76"/>
      <c r="S151" s="77"/>
      <c r="T151" s="75"/>
      <c r="U151" s="76"/>
      <c r="V151" s="76"/>
      <c r="W151" s="77"/>
      <c r="X151" s="75"/>
      <c r="Y151" s="76"/>
      <c r="Z151" s="76"/>
      <c r="AA151" s="77"/>
      <c r="AB151" s="7">
        <f t="shared" si="2"/>
        <v>45394</v>
      </c>
      <c r="AC151" s="61" t="s">
        <v>4</v>
      </c>
      <c r="AD151" s="150"/>
    </row>
    <row r="152" spans="1:30" s="2" customFormat="1" x14ac:dyDescent="0.2">
      <c r="A152" s="150" t="s">
        <v>44</v>
      </c>
      <c r="B152" s="6" t="s">
        <v>0</v>
      </c>
      <c r="C152" s="7">
        <v>45397</v>
      </c>
      <c r="D152" s="19"/>
      <c r="E152" s="16"/>
      <c r="F152" s="16"/>
      <c r="G152" s="20"/>
      <c r="H152" s="126"/>
      <c r="I152" s="15"/>
      <c r="J152" s="127"/>
      <c r="K152" s="128"/>
      <c r="L152" s="89"/>
      <c r="M152" s="89"/>
      <c r="N152" s="89"/>
      <c r="O152" s="89"/>
      <c r="P152" s="126"/>
      <c r="Q152" s="15"/>
      <c r="R152" s="127"/>
      <c r="S152" s="128"/>
      <c r="T152" s="126"/>
      <c r="U152" s="127"/>
      <c r="V152" s="127"/>
      <c r="W152" s="128"/>
      <c r="X152" s="126"/>
      <c r="Y152" s="127"/>
      <c r="Z152" s="127"/>
      <c r="AA152" s="128"/>
      <c r="AB152" s="7">
        <f t="shared" si="2"/>
        <v>45397</v>
      </c>
      <c r="AC152" s="61" t="s">
        <v>0</v>
      </c>
      <c r="AD152" s="150" t="s">
        <v>44</v>
      </c>
    </row>
    <row r="153" spans="1:30" x14ac:dyDescent="0.2">
      <c r="A153" s="150"/>
      <c r="B153" s="6" t="s">
        <v>1</v>
      </c>
      <c r="C153" s="7">
        <v>45398</v>
      </c>
      <c r="D153" s="126"/>
      <c r="E153" s="127"/>
      <c r="F153" s="127"/>
      <c r="G153" s="128"/>
      <c r="H153" s="126"/>
      <c r="I153" s="127"/>
      <c r="J153" s="127"/>
      <c r="K153" s="128"/>
      <c r="L153" s="126"/>
      <c r="M153" s="127"/>
      <c r="N153" s="127"/>
      <c r="O153" s="128"/>
      <c r="P153" s="106"/>
      <c r="Q153" s="107"/>
      <c r="R153" s="107"/>
      <c r="S153" s="108"/>
      <c r="T153" s="75"/>
      <c r="U153" s="76"/>
      <c r="V153" s="76"/>
      <c r="W153" s="77"/>
      <c r="X153" s="19"/>
      <c r="Y153" s="16"/>
      <c r="Z153" s="16"/>
      <c r="AA153" s="20"/>
      <c r="AB153" s="7">
        <f t="shared" si="2"/>
        <v>45398</v>
      </c>
      <c r="AC153" s="61" t="s">
        <v>1</v>
      </c>
      <c r="AD153" s="150"/>
    </row>
    <row r="154" spans="1:30" x14ac:dyDescent="0.2">
      <c r="A154" s="150"/>
      <c r="B154" s="6" t="s">
        <v>2</v>
      </c>
      <c r="C154" s="7">
        <v>45399</v>
      </c>
      <c r="D154" s="126"/>
      <c r="E154" s="127"/>
      <c r="F154" s="127"/>
      <c r="G154" s="128"/>
      <c r="H154" s="126"/>
      <c r="I154" s="127"/>
      <c r="J154" s="127"/>
      <c r="K154" s="128"/>
      <c r="L154" s="126"/>
      <c r="M154" s="127"/>
      <c r="N154" s="127"/>
      <c r="O154" s="128"/>
      <c r="P154" s="34" t="s">
        <v>240</v>
      </c>
      <c r="Q154" s="51" t="s">
        <v>10</v>
      </c>
      <c r="R154" s="51" t="s">
        <v>72</v>
      </c>
      <c r="S154" s="35" t="s">
        <v>70</v>
      </c>
      <c r="T154" s="75"/>
      <c r="U154" s="76"/>
      <c r="V154" s="76"/>
      <c r="W154" s="77"/>
      <c r="X154" s="34" t="s">
        <v>240</v>
      </c>
      <c r="Y154" s="51" t="s">
        <v>10</v>
      </c>
      <c r="Z154" s="51" t="s">
        <v>72</v>
      </c>
      <c r="AA154" s="35" t="s">
        <v>70</v>
      </c>
      <c r="AB154" s="7">
        <f t="shared" si="2"/>
        <v>45399</v>
      </c>
      <c r="AC154" s="61" t="s">
        <v>2</v>
      </c>
      <c r="AD154" s="150"/>
    </row>
    <row r="155" spans="1:30" x14ac:dyDescent="0.2">
      <c r="A155" s="150"/>
      <c r="B155" s="6" t="s">
        <v>3</v>
      </c>
      <c r="C155" s="7">
        <v>45400</v>
      </c>
      <c r="D155" s="19"/>
      <c r="E155" s="16"/>
      <c r="F155" s="16"/>
      <c r="G155" s="20"/>
      <c r="H155" s="119"/>
      <c r="I155" s="99"/>
      <c r="J155" s="120"/>
      <c r="K155" s="121"/>
      <c r="L155" s="126"/>
      <c r="M155" s="127"/>
      <c r="N155" s="127"/>
      <c r="O155" s="128"/>
      <c r="P155" s="126"/>
      <c r="Q155" s="127"/>
      <c r="R155" s="127"/>
      <c r="S155" s="128"/>
      <c r="T155" s="41"/>
      <c r="U155" s="42"/>
      <c r="V155" s="42"/>
      <c r="W155" s="43"/>
      <c r="X155" s="126"/>
      <c r="Y155" s="127"/>
      <c r="Z155" s="127"/>
      <c r="AA155" s="128"/>
      <c r="AB155" s="7">
        <f t="shared" si="2"/>
        <v>45400</v>
      </c>
      <c r="AC155" s="61" t="s">
        <v>3</v>
      </c>
      <c r="AD155" s="150"/>
    </row>
    <row r="156" spans="1:30" s="9" customFormat="1" x14ac:dyDescent="0.2">
      <c r="A156" s="150"/>
      <c r="B156" s="8" t="s">
        <v>4</v>
      </c>
      <c r="C156" s="7">
        <v>45401</v>
      </c>
      <c r="D156" s="41"/>
      <c r="E156" s="42"/>
      <c r="F156" s="42"/>
      <c r="G156" s="43"/>
      <c r="H156" s="41"/>
      <c r="I156" s="42"/>
      <c r="J156" s="42"/>
      <c r="K156" s="43"/>
      <c r="L156" s="116"/>
      <c r="M156" s="117"/>
      <c r="N156" s="117"/>
      <c r="O156" s="118"/>
      <c r="P156" s="116"/>
      <c r="Q156" s="117"/>
      <c r="R156" s="117"/>
      <c r="S156" s="118"/>
      <c r="T156" s="116"/>
      <c r="U156" s="117"/>
      <c r="V156" s="117"/>
      <c r="W156" s="118"/>
      <c r="X156" s="116"/>
      <c r="Y156" s="117"/>
      <c r="Z156" s="117"/>
      <c r="AA156" s="118"/>
      <c r="AB156" s="7">
        <f t="shared" si="2"/>
        <v>45401</v>
      </c>
      <c r="AC156" s="62" t="s">
        <v>4</v>
      </c>
      <c r="AD156" s="150"/>
    </row>
    <row r="157" spans="1:30" x14ac:dyDescent="0.2">
      <c r="A157" s="150" t="s">
        <v>45</v>
      </c>
      <c r="B157" s="6" t="s">
        <v>0</v>
      </c>
      <c r="C157" s="7">
        <v>45404</v>
      </c>
      <c r="D157" s="19"/>
      <c r="E157" s="16"/>
      <c r="F157" s="16"/>
      <c r="G157" s="20"/>
      <c r="H157" s="126"/>
      <c r="I157" s="15"/>
      <c r="J157" s="127"/>
      <c r="K157" s="128"/>
      <c r="L157" s="89"/>
      <c r="M157" s="89"/>
      <c r="N157" s="89"/>
      <c r="O157" s="89"/>
      <c r="P157" s="126"/>
      <c r="Q157" s="15"/>
      <c r="R157" s="127"/>
      <c r="S157" s="128"/>
      <c r="T157" s="41"/>
      <c r="U157" s="42"/>
      <c r="V157" s="42"/>
      <c r="W157" s="43"/>
      <c r="X157" s="126"/>
      <c r="Y157" s="127"/>
      <c r="Z157" s="127"/>
      <c r="AA157" s="128"/>
      <c r="AB157" s="7">
        <f t="shared" si="2"/>
        <v>45404</v>
      </c>
      <c r="AC157" s="61" t="s">
        <v>0</v>
      </c>
      <c r="AD157" s="150" t="s">
        <v>45</v>
      </c>
    </row>
    <row r="158" spans="1:30" x14ac:dyDescent="0.2">
      <c r="A158" s="150"/>
      <c r="B158" s="6" t="s">
        <v>1</v>
      </c>
      <c r="C158" s="7">
        <v>45405</v>
      </c>
      <c r="D158" s="41"/>
      <c r="E158" s="42"/>
      <c r="F158" s="42"/>
      <c r="G158" s="43"/>
      <c r="H158" s="41"/>
      <c r="I158" s="42"/>
      <c r="J158" s="42"/>
      <c r="K158" s="43"/>
      <c r="L158" s="41"/>
      <c r="M158" s="42"/>
      <c r="N158" s="42"/>
      <c r="O158" s="43"/>
      <c r="P158" s="41"/>
      <c r="Q158" s="42"/>
      <c r="R158" s="42"/>
      <c r="S158" s="43"/>
      <c r="T158" s="41"/>
      <c r="U158" s="42"/>
      <c r="V158" s="42"/>
      <c r="W158" s="43"/>
      <c r="X158" s="126"/>
      <c r="Y158" s="127"/>
      <c r="Z158" s="127"/>
      <c r="AA158" s="128"/>
      <c r="AB158" s="7">
        <f t="shared" si="2"/>
        <v>45405</v>
      </c>
      <c r="AC158" s="61" t="s">
        <v>1</v>
      </c>
      <c r="AD158" s="150"/>
    </row>
    <row r="159" spans="1:30" x14ac:dyDescent="0.2">
      <c r="A159" s="150"/>
      <c r="B159" s="6" t="s">
        <v>2</v>
      </c>
      <c r="C159" s="7">
        <v>45406</v>
      </c>
      <c r="D159" s="126"/>
      <c r="E159" s="127"/>
      <c r="F159" s="127"/>
      <c r="G159" s="128"/>
      <c r="H159" s="126"/>
      <c r="I159" s="127"/>
      <c r="J159" s="127"/>
      <c r="K159" s="128"/>
      <c r="L159" s="126"/>
      <c r="M159" s="127"/>
      <c r="N159" s="127"/>
      <c r="O159" s="128"/>
      <c r="P159" s="26" t="s">
        <v>240</v>
      </c>
      <c r="Q159" s="23" t="s">
        <v>10</v>
      </c>
      <c r="R159" s="23" t="s">
        <v>72</v>
      </c>
      <c r="S159" s="46" t="s">
        <v>70</v>
      </c>
      <c r="T159" s="126"/>
      <c r="U159" s="127"/>
      <c r="V159" s="127"/>
      <c r="W159" s="128"/>
      <c r="X159" s="26" t="s">
        <v>240</v>
      </c>
      <c r="Y159" s="23" t="s">
        <v>10</v>
      </c>
      <c r="Z159" s="23" t="s">
        <v>72</v>
      </c>
      <c r="AA159" s="46" t="s">
        <v>70</v>
      </c>
      <c r="AB159" s="7">
        <f t="shared" si="2"/>
        <v>45406</v>
      </c>
      <c r="AC159" s="61" t="s">
        <v>2</v>
      </c>
      <c r="AD159" s="150"/>
    </row>
    <row r="160" spans="1:30" x14ac:dyDescent="0.2">
      <c r="A160" s="150"/>
      <c r="B160" s="6" t="s">
        <v>3</v>
      </c>
      <c r="C160" s="7">
        <v>45407</v>
      </c>
      <c r="D160" s="41"/>
      <c r="E160" s="42"/>
      <c r="F160" s="42"/>
      <c r="G160" s="43"/>
      <c r="H160" s="41"/>
      <c r="I160" s="42"/>
      <c r="J160" s="42"/>
      <c r="K160" s="43"/>
      <c r="L160" s="126"/>
      <c r="M160" s="127"/>
      <c r="N160" s="127"/>
      <c r="O160" s="128"/>
      <c r="P160" s="126"/>
      <c r="Q160" s="127"/>
      <c r="R160" s="127"/>
      <c r="S160" s="128"/>
      <c r="T160" s="126"/>
      <c r="U160" s="127"/>
      <c r="V160" s="127"/>
      <c r="W160" s="128"/>
      <c r="X160" s="126"/>
      <c r="Y160" s="127"/>
      <c r="Z160" s="127"/>
      <c r="AA160" s="128"/>
      <c r="AB160" s="7">
        <f t="shared" si="2"/>
        <v>45407</v>
      </c>
      <c r="AC160" s="62" t="s">
        <v>3</v>
      </c>
      <c r="AD160" s="150"/>
    </row>
    <row r="161" spans="1:30" x14ac:dyDescent="0.2">
      <c r="A161" s="150"/>
      <c r="B161" s="6" t="s">
        <v>4</v>
      </c>
      <c r="C161" s="7">
        <v>45408</v>
      </c>
      <c r="D161" s="126"/>
      <c r="E161" s="127"/>
      <c r="F161" s="127"/>
      <c r="G161" s="128"/>
      <c r="H161" s="126"/>
      <c r="I161" s="127"/>
      <c r="J161" s="127"/>
      <c r="K161" s="128"/>
      <c r="L161" s="126"/>
      <c r="M161" s="127"/>
      <c r="N161" s="127"/>
      <c r="O161" s="128"/>
      <c r="P161" s="106"/>
      <c r="Q161" s="107"/>
      <c r="R161" s="107"/>
      <c r="S161" s="108"/>
      <c r="T161" s="41"/>
      <c r="U161" s="42"/>
      <c r="V161" s="42"/>
      <c r="W161" s="43"/>
      <c r="X161" s="126"/>
      <c r="Y161" s="127"/>
      <c r="Z161" s="127"/>
      <c r="AA161" s="128"/>
      <c r="AB161" s="7">
        <f t="shared" si="2"/>
        <v>45408</v>
      </c>
      <c r="AC161" s="61" t="s">
        <v>4</v>
      </c>
      <c r="AD161" s="150"/>
    </row>
    <row r="162" spans="1:30" x14ac:dyDescent="0.2">
      <c r="A162" s="150" t="s">
        <v>46</v>
      </c>
      <c r="B162" s="6" t="s">
        <v>0</v>
      </c>
      <c r="C162" s="7">
        <v>45411</v>
      </c>
      <c r="D162" s="19"/>
      <c r="E162" s="16"/>
      <c r="F162" s="16"/>
      <c r="G162" s="20"/>
      <c r="H162" s="126"/>
      <c r="I162" s="15"/>
      <c r="J162" s="127"/>
      <c r="K162" s="128"/>
      <c r="L162" s="89"/>
      <c r="M162" s="89"/>
      <c r="N162" s="89"/>
      <c r="O162" s="89"/>
      <c r="P162" s="126"/>
      <c r="Q162" s="15"/>
      <c r="R162" s="127"/>
      <c r="S162" s="128"/>
      <c r="T162" s="126"/>
      <c r="U162" s="127"/>
      <c r="V162" s="127"/>
      <c r="W162" s="128"/>
      <c r="X162" s="126"/>
      <c r="Y162" s="127"/>
      <c r="Z162" s="127"/>
      <c r="AA162" s="128"/>
      <c r="AB162" s="7">
        <f t="shared" si="2"/>
        <v>45411</v>
      </c>
      <c r="AC162" s="61" t="s">
        <v>0</v>
      </c>
      <c r="AD162" s="150" t="s">
        <v>46</v>
      </c>
    </row>
    <row r="163" spans="1:30" x14ac:dyDescent="0.2">
      <c r="A163" s="150"/>
      <c r="B163" s="6" t="s">
        <v>1</v>
      </c>
      <c r="C163" s="7">
        <v>45412</v>
      </c>
      <c r="D163" s="126"/>
      <c r="E163" s="127"/>
      <c r="F163" s="127"/>
      <c r="G163" s="128"/>
      <c r="H163" s="126"/>
      <c r="I163" s="127"/>
      <c r="J163" s="127"/>
      <c r="K163" s="128"/>
      <c r="L163" s="126"/>
      <c r="M163" s="127"/>
      <c r="N163" s="127"/>
      <c r="O163" s="128"/>
      <c r="P163" s="106"/>
      <c r="Q163" s="107"/>
      <c r="R163" s="107"/>
      <c r="S163" s="108"/>
      <c r="T163" s="41"/>
      <c r="U163" s="42"/>
      <c r="V163" s="42"/>
      <c r="W163" s="43"/>
      <c r="X163" s="126"/>
      <c r="Y163" s="127"/>
      <c r="Z163" s="127"/>
      <c r="AA163" s="128"/>
      <c r="AB163" s="7">
        <f t="shared" si="2"/>
        <v>45412</v>
      </c>
      <c r="AC163" s="61" t="s">
        <v>1</v>
      </c>
      <c r="AD163" s="150"/>
    </row>
    <row r="164" spans="1:30" x14ac:dyDescent="0.2">
      <c r="A164" s="150"/>
      <c r="B164" s="56" t="s">
        <v>2</v>
      </c>
      <c r="C164" s="57">
        <v>45413</v>
      </c>
      <c r="D164" s="147" t="s">
        <v>60</v>
      </c>
      <c r="E164" s="148"/>
      <c r="F164" s="148"/>
      <c r="G164" s="149"/>
      <c r="H164" s="147" t="s">
        <v>60</v>
      </c>
      <c r="I164" s="148"/>
      <c r="J164" s="148"/>
      <c r="K164" s="149"/>
      <c r="L164" s="147" t="s">
        <v>60</v>
      </c>
      <c r="M164" s="148"/>
      <c r="N164" s="148"/>
      <c r="O164" s="149"/>
      <c r="P164" s="147" t="s">
        <v>60</v>
      </c>
      <c r="Q164" s="148"/>
      <c r="R164" s="148"/>
      <c r="S164" s="149"/>
      <c r="T164" s="147" t="s">
        <v>60</v>
      </c>
      <c r="U164" s="148"/>
      <c r="V164" s="148"/>
      <c r="W164" s="149"/>
      <c r="X164" s="147" t="s">
        <v>60</v>
      </c>
      <c r="Y164" s="148" t="s">
        <v>10</v>
      </c>
      <c r="Z164" s="148" t="s">
        <v>69</v>
      </c>
      <c r="AA164" s="149" t="s">
        <v>85</v>
      </c>
      <c r="AB164" s="7">
        <f t="shared" si="2"/>
        <v>45413</v>
      </c>
      <c r="AC164" s="63" t="s">
        <v>2</v>
      </c>
      <c r="AD164" s="150"/>
    </row>
    <row r="165" spans="1:30" x14ac:dyDescent="0.2">
      <c r="A165" s="150"/>
      <c r="B165" s="56" t="s">
        <v>3</v>
      </c>
      <c r="C165" s="57">
        <v>45414</v>
      </c>
      <c r="D165" s="147" t="s">
        <v>60</v>
      </c>
      <c r="E165" s="148"/>
      <c r="F165" s="148"/>
      <c r="G165" s="149"/>
      <c r="H165" s="147" t="s">
        <v>60</v>
      </c>
      <c r="I165" s="148"/>
      <c r="J165" s="148"/>
      <c r="K165" s="149"/>
      <c r="L165" s="147" t="s">
        <v>60</v>
      </c>
      <c r="M165" s="148"/>
      <c r="N165" s="148"/>
      <c r="O165" s="149"/>
      <c r="P165" s="147" t="s">
        <v>60</v>
      </c>
      <c r="Q165" s="148"/>
      <c r="R165" s="148"/>
      <c r="S165" s="149"/>
      <c r="T165" s="147" t="s">
        <v>60</v>
      </c>
      <c r="U165" s="148"/>
      <c r="V165" s="148"/>
      <c r="W165" s="149"/>
      <c r="X165" s="147" t="s">
        <v>60</v>
      </c>
      <c r="Y165" s="148" t="s">
        <v>10</v>
      </c>
      <c r="Z165" s="148" t="s">
        <v>69</v>
      </c>
      <c r="AA165" s="149" t="s">
        <v>85</v>
      </c>
      <c r="AB165" s="7">
        <f t="shared" si="2"/>
        <v>45414</v>
      </c>
      <c r="AC165" s="63" t="s">
        <v>3</v>
      </c>
      <c r="AD165" s="150"/>
    </row>
    <row r="166" spans="1:30" x14ac:dyDescent="0.2">
      <c r="A166" s="150"/>
      <c r="B166" s="6" t="s">
        <v>4</v>
      </c>
      <c r="C166" s="7">
        <v>45415</v>
      </c>
      <c r="D166" s="75"/>
      <c r="E166" s="76"/>
      <c r="F166" s="76"/>
      <c r="G166" s="77"/>
      <c r="H166" s="75"/>
      <c r="I166" s="76"/>
      <c r="J166" s="76"/>
      <c r="K166" s="77"/>
      <c r="L166" s="75"/>
      <c r="M166" s="76"/>
      <c r="N166" s="76"/>
      <c r="O166" s="77"/>
      <c r="P166" s="75"/>
      <c r="Q166" s="76"/>
      <c r="R166" s="76"/>
      <c r="S166" s="77"/>
      <c r="T166" s="75"/>
      <c r="U166" s="76"/>
      <c r="V166" s="76"/>
      <c r="W166" s="77"/>
      <c r="X166" s="75"/>
      <c r="Y166" s="76"/>
      <c r="Z166" s="76"/>
      <c r="AA166" s="77"/>
      <c r="AB166" s="7">
        <f t="shared" si="2"/>
        <v>45415</v>
      </c>
      <c r="AC166" s="61" t="s">
        <v>4</v>
      </c>
      <c r="AD166" s="150"/>
    </row>
    <row r="167" spans="1:30" x14ac:dyDescent="0.2">
      <c r="A167" s="150" t="s">
        <v>47</v>
      </c>
      <c r="B167" s="6" t="s">
        <v>0</v>
      </c>
      <c r="C167" s="7">
        <v>45418</v>
      </c>
      <c r="D167" s="19"/>
      <c r="E167" s="16"/>
      <c r="F167" s="16"/>
      <c r="G167" s="20"/>
      <c r="H167" s="126"/>
      <c r="I167" s="15"/>
      <c r="J167" s="127"/>
      <c r="K167" s="128"/>
      <c r="L167" s="89"/>
      <c r="M167" s="89"/>
      <c r="N167" s="89"/>
      <c r="O167" s="89"/>
      <c r="P167" s="126"/>
      <c r="Q167" s="15"/>
      <c r="R167" s="127"/>
      <c r="S167" s="128"/>
      <c r="T167" s="75"/>
      <c r="U167" s="76"/>
      <c r="V167" s="76"/>
      <c r="W167" s="77"/>
      <c r="X167" s="126"/>
      <c r="Y167" s="127"/>
      <c r="Z167" s="127"/>
      <c r="AA167" s="128"/>
      <c r="AB167" s="7">
        <f t="shared" si="2"/>
        <v>45418</v>
      </c>
      <c r="AC167" s="61" t="s">
        <v>0</v>
      </c>
      <c r="AD167" s="150" t="s">
        <v>47</v>
      </c>
    </row>
    <row r="168" spans="1:30" x14ac:dyDescent="0.2">
      <c r="A168" s="150"/>
      <c r="B168" s="6" t="s">
        <v>1</v>
      </c>
      <c r="C168" s="7">
        <v>45419</v>
      </c>
      <c r="D168" s="126"/>
      <c r="E168" s="127"/>
      <c r="F168" s="127"/>
      <c r="G168" s="128"/>
      <c r="H168" s="126"/>
      <c r="I168" s="127"/>
      <c r="J168" s="127"/>
      <c r="K168" s="128"/>
      <c r="L168" s="126"/>
      <c r="M168" s="127"/>
      <c r="N168" s="127"/>
      <c r="O168" s="128"/>
      <c r="P168" s="126"/>
      <c r="Q168" s="127"/>
      <c r="R168" s="127"/>
      <c r="S168" s="128"/>
      <c r="T168" s="75"/>
      <c r="U168" s="76"/>
      <c r="V168" s="76"/>
      <c r="W168" s="77"/>
      <c r="X168" s="126"/>
      <c r="Y168" s="127"/>
      <c r="Z168" s="127"/>
      <c r="AA168" s="128"/>
      <c r="AB168" s="7">
        <f t="shared" si="2"/>
        <v>45419</v>
      </c>
      <c r="AC168" s="61" t="s">
        <v>1</v>
      </c>
      <c r="AD168" s="150"/>
    </row>
    <row r="169" spans="1:30" x14ac:dyDescent="0.2">
      <c r="A169" s="150"/>
      <c r="B169" s="6" t="s">
        <v>2</v>
      </c>
      <c r="C169" s="7">
        <v>45420</v>
      </c>
      <c r="D169" s="126"/>
      <c r="E169" s="127"/>
      <c r="F169" s="127"/>
      <c r="G169" s="128"/>
      <c r="H169" s="126"/>
      <c r="I169" s="127"/>
      <c r="J169" s="127"/>
      <c r="K169" s="128"/>
      <c r="L169" s="126"/>
      <c r="M169" s="127"/>
      <c r="N169" s="127"/>
      <c r="O169" s="128"/>
      <c r="P169" s="126"/>
      <c r="Q169" s="127"/>
      <c r="R169" s="127"/>
      <c r="S169" s="128"/>
      <c r="T169" s="75"/>
      <c r="U169" s="76"/>
      <c r="V169" s="76"/>
      <c r="W169" s="77"/>
      <c r="X169" s="126"/>
      <c r="Y169" s="127"/>
      <c r="Z169" s="127"/>
      <c r="AA169" s="128"/>
      <c r="AB169" s="7">
        <f t="shared" si="2"/>
        <v>45420</v>
      </c>
      <c r="AC169" s="61" t="s">
        <v>2</v>
      </c>
      <c r="AD169" s="150"/>
    </row>
    <row r="170" spans="1:30" x14ac:dyDescent="0.2">
      <c r="A170" s="150"/>
      <c r="B170" s="6" t="s">
        <v>3</v>
      </c>
      <c r="C170" s="7">
        <v>45421</v>
      </c>
      <c r="D170" s="19"/>
      <c r="E170" s="16"/>
      <c r="F170" s="16"/>
      <c r="G170" s="20"/>
      <c r="H170" s="119"/>
      <c r="I170" s="99"/>
      <c r="J170" s="120"/>
      <c r="K170" s="121"/>
      <c r="L170" s="126"/>
      <c r="M170" s="127"/>
      <c r="N170" s="127"/>
      <c r="O170" s="128"/>
      <c r="P170" s="126"/>
      <c r="Q170" s="127"/>
      <c r="R170" s="127"/>
      <c r="S170" s="128"/>
      <c r="T170" s="75"/>
      <c r="U170" s="76"/>
      <c r="V170" s="76"/>
      <c r="W170" s="77"/>
      <c r="X170" s="131"/>
      <c r="Y170" s="132"/>
      <c r="Z170" s="132"/>
      <c r="AA170" s="133"/>
      <c r="AB170" s="7">
        <f t="shared" si="2"/>
        <v>45421</v>
      </c>
      <c r="AC170" s="61" t="s">
        <v>3</v>
      </c>
      <c r="AD170" s="150"/>
    </row>
    <row r="171" spans="1:30" x14ac:dyDescent="0.2">
      <c r="A171" s="150"/>
      <c r="B171" s="6" t="s">
        <v>4</v>
      </c>
      <c r="C171" s="7">
        <v>45422</v>
      </c>
      <c r="D171" s="75"/>
      <c r="E171" s="76"/>
      <c r="F171" s="76"/>
      <c r="G171" s="77"/>
      <c r="H171" s="75"/>
      <c r="I171" s="76"/>
      <c r="J171" s="76"/>
      <c r="K171" s="77"/>
      <c r="L171" s="75"/>
      <c r="M171" s="76"/>
      <c r="N171" s="76"/>
      <c r="O171" s="77"/>
      <c r="P171" s="75"/>
      <c r="Q171" s="76"/>
      <c r="R171" s="76"/>
      <c r="S171" s="77"/>
      <c r="T171" s="75"/>
      <c r="U171" s="76"/>
      <c r="V171" s="76"/>
      <c r="W171" s="77"/>
      <c r="X171" s="75"/>
      <c r="Y171" s="76"/>
      <c r="Z171" s="76"/>
      <c r="AA171" s="77"/>
      <c r="AB171" s="7">
        <f t="shared" si="2"/>
        <v>45422</v>
      </c>
      <c r="AC171" s="61" t="s">
        <v>4</v>
      </c>
      <c r="AD171" s="150"/>
    </row>
    <row r="172" spans="1:30" x14ac:dyDescent="0.2">
      <c r="A172" s="150" t="s">
        <v>48</v>
      </c>
      <c r="B172" s="6" t="s">
        <v>0</v>
      </c>
      <c r="C172" s="7">
        <v>45425</v>
      </c>
      <c r="D172" s="19"/>
      <c r="E172" s="16"/>
      <c r="F172" s="16"/>
      <c r="G172" s="20"/>
      <c r="H172" s="126"/>
      <c r="I172" s="15"/>
      <c r="J172" s="127"/>
      <c r="K172" s="128"/>
      <c r="L172" s="89"/>
      <c r="M172" s="89"/>
      <c r="N172" s="89"/>
      <c r="O172" s="89"/>
      <c r="P172" s="126"/>
      <c r="Q172" s="15"/>
      <c r="R172" s="127"/>
      <c r="S172" s="128"/>
      <c r="T172" s="75"/>
      <c r="U172" s="76"/>
      <c r="V172" s="76"/>
      <c r="W172" s="77"/>
      <c r="X172" s="75"/>
      <c r="Y172" s="76"/>
      <c r="Z172" s="76"/>
      <c r="AA172" s="77"/>
      <c r="AB172" s="7">
        <f t="shared" si="2"/>
        <v>45425</v>
      </c>
      <c r="AC172" s="61" t="s">
        <v>0</v>
      </c>
      <c r="AD172" s="150" t="s">
        <v>48</v>
      </c>
    </row>
    <row r="173" spans="1:30" x14ac:dyDescent="0.2">
      <c r="A173" s="150"/>
      <c r="B173" s="6" t="s">
        <v>1</v>
      </c>
      <c r="C173" s="7">
        <v>45426</v>
      </c>
      <c r="D173" s="126"/>
      <c r="E173" s="127"/>
      <c r="F173" s="127"/>
      <c r="G173" s="128"/>
      <c r="H173" s="126"/>
      <c r="I173" s="127"/>
      <c r="J173" s="127"/>
      <c r="K173" s="128"/>
      <c r="L173" s="126"/>
      <c r="M173" s="127"/>
      <c r="N173" s="127"/>
      <c r="O173" s="128"/>
      <c r="P173" s="126"/>
      <c r="Q173" s="127"/>
      <c r="R173" s="127"/>
      <c r="S173" s="128"/>
      <c r="T173" s="75"/>
      <c r="U173" s="76"/>
      <c r="V173" s="76"/>
      <c r="W173" s="77"/>
      <c r="X173" s="126"/>
      <c r="Y173" s="127"/>
      <c r="Z173" s="127"/>
      <c r="AA173" s="128"/>
      <c r="AB173" s="7">
        <f t="shared" si="2"/>
        <v>45426</v>
      </c>
      <c r="AC173" s="61" t="s">
        <v>1</v>
      </c>
      <c r="AD173" s="150"/>
    </row>
    <row r="174" spans="1:30" x14ac:dyDescent="0.2">
      <c r="A174" s="150"/>
      <c r="B174" s="6" t="s">
        <v>2</v>
      </c>
      <c r="C174" s="7">
        <v>45427</v>
      </c>
      <c r="D174" s="126"/>
      <c r="E174" s="127"/>
      <c r="F174" s="127"/>
      <c r="G174" s="128"/>
      <c r="H174" s="126"/>
      <c r="I174" s="127"/>
      <c r="J174" s="127"/>
      <c r="K174" s="128"/>
      <c r="L174" s="126"/>
      <c r="M174" s="127"/>
      <c r="N174" s="127"/>
      <c r="O174" s="128"/>
      <c r="P174" s="126"/>
      <c r="Q174" s="127"/>
      <c r="R174" s="127"/>
      <c r="S174" s="128"/>
      <c r="T174" s="75"/>
      <c r="U174" s="76"/>
      <c r="V174" s="76"/>
      <c r="W174" s="77"/>
      <c r="X174" s="126"/>
      <c r="Y174" s="127"/>
      <c r="Z174" s="127"/>
      <c r="AA174" s="128"/>
      <c r="AB174" s="7">
        <f t="shared" si="2"/>
        <v>45427</v>
      </c>
      <c r="AC174" s="61" t="s">
        <v>2</v>
      </c>
      <c r="AD174" s="150"/>
    </row>
    <row r="175" spans="1:30" x14ac:dyDescent="0.2">
      <c r="A175" s="150"/>
      <c r="B175" s="6" t="s">
        <v>3</v>
      </c>
      <c r="C175" s="7">
        <v>45428</v>
      </c>
      <c r="D175" s="19"/>
      <c r="E175" s="16"/>
      <c r="F175" s="16"/>
      <c r="G175" s="20"/>
      <c r="H175" s="119"/>
      <c r="I175" s="99"/>
      <c r="J175" s="120"/>
      <c r="K175" s="121"/>
      <c r="L175" s="126"/>
      <c r="M175" s="127"/>
      <c r="N175" s="127"/>
      <c r="O175" s="128"/>
      <c r="P175" s="126"/>
      <c r="Q175" s="127"/>
      <c r="R175" s="127"/>
      <c r="S175" s="128"/>
      <c r="T175" s="75"/>
      <c r="U175" s="76"/>
      <c r="V175" s="76"/>
      <c r="W175" s="77"/>
      <c r="X175" s="131"/>
      <c r="Y175" s="132"/>
      <c r="Z175" s="132"/>
      <c r="AA175" s="133"/>
      <c r="AB175" s="7">
        <f t="shared" si="2"/>
        <v>45428</v>
      </c>
      <c r="AC175" s="61" t="s">
        <v>3</v>
      </c>
      <c r="AD175" s="150"/>
    </row>
    <row r="176" spans="1:30" x14ac:dyDescent="0.2">
      <c r="A176" s="150"/>
      <c r="B176" s="6" t="s">
        <v>4</v>
      </c>
      <c r="C176" s="7">
        <v>45429</v>
      </c>
      <c r="D176" s="75"/>
      <c r="E176" s="76"/>
      <c r="F176" s="76"/>
      <c r="G176" s="77"/>
      <c r="H176" s="75"/>
      <c r="I176" s="76"/>
      <c r="J176" s="76"/>
      <c r="K176" s="77"/>
      <c r="L176" s="75"/>
      <c r="M176" s="76"/>
      <c r="N176" s="76"/>
      <c r="O176" s="77"/>
      <c r="P176" s="75"/>
      <c r="Q176" s="76"/>
      <c r="R176" s="76"/>
      <c r="S176" s="77"/>
      <c r="T176" s="75"/>
      <c r="U176" s="76"/>
      <c r="V176" s="76"/>
      <c r="W176" s="77"/>
      <c r="X176" s="75"/>
      <c r="Y176" s="76"/>
      <c r="Z176" s="76"/>
      <c r="AA176" s="77"/>
      <c r="AB176" s="7">
        <f t="shared" si="2"/>
        <v>45429</v>
      </c>
      <c r="AC176" s="61" t="s">
        <v>4</v>
      </c>
      <c r="AD176" s="150"/>
    </row>
    <row r="177" spans="1:30" x14ac:dyDescent="0.2">
      <c r="A177" s="150" t="s">
        <v>49</v>
      </c>
      <c r="B177" s="6" t="s">
        <v>0</v>
      </c>
      <c r="C177" s="7">
        <v>45432</v>
      </c>
      <c r="D177" s="19"/>
      <c r="E177" s="16"/>
      <c r="F177" s="16"/>
      <c r="G177" s="20"/>
      <c r="H177" s="126"/>
      <c r="I177" s="15"/>
      <c r="J177" s="127"/>
      <c r="K177" s="128"/>
      <c r="L177" s="89"/>
      <c r="M177" s="89"/>
      <c r="N177" s="89"/>
      <c r="O177" s="89"/>
      <c r="P177" s="126"/>
      <c r="Q177" s="15"/>
      <c r="R177" s="127"/>
      <c r="S177" s="128"/>
      <c r="T177" s="75"/>
      <c r="U177" s="76"/>
      <c r="V177" s="76"/>
      <c r="W177" s="77"/>
      <c r="X177" s="75"/>
      <c r="Y177" s="76"/>
      <c r="Z177" s="76"/>
      <c r="AA177" s="77"/>
      <c r="AB177" s="7">
        <f t="shared" si="2"/>
        <v>45432</v>
      </c>
      <c r="AC177" s="61" t="s">
        <v>0</v>
      </c>
      <c r="AD177" s="150" t="s">
        <v>49</v>
      </c>
    </row>
    <row r="178" spans="1:30" x14ac:dyDescent="0.2">
      <c r="A178" s="150"/>
      <c r="B178" s="6" t="s">
        <v>1</v>
      </c>
      <c r="C178" s="7">
        <v>45433</v>
      </c>
      <c r="D178" s="126"/>
      <c r="E178" s="127"/>
      <c r="F178" s="127"/>
      <c r="G178" s="128"/>
      <c r="H178" s="126"/>
      <c r="I178" s="127"/>
      <c r="J178" s="127"/>
      <c r="K178" s="128"/>
      <c r="L178" s="126"/>
      <c r="M178" s="127"/>
      <c r="N178" s="127"/>
      <c r="O178" s="128"/>
      <c r="P178" s="126"/>
      <c r="Q178" s="127"/>
      <c r="R178" s="127"/>
      <c r="S178" s="128"/>
      <c r="T178" s="75"/>
      <c r="U178" s="76"/>
      <c r="V178" s="76"/>
      <c r="W178" s="77"/>
      <c r="X178" s="126"/>
      <c r="Y178" s="127"/>
      <c r="Z178" s="127"/>
      <c r="AA178" s="128"/>
      <c r="AB178" s="7">
        <f t="shared" si="2"/>
        <v>45433</v>
      </c>
      <c r="AC178" s="61" t="s">
        <v>1</v>
      </c>
      <c r="AD178" s="150"/>
    </row>
    <row r="179" spans="1:30" x14ac:dyDescent="0.2">
      <c r="A179" s="150"/>
      <c r="B179" s="6" t="s">
        <v>2</v>
      </c>
      <c r="C179" s="7">
        <v>45434</v>
      </c>
      <c r="D179" s="126"/>
      <c r="E179" s="127"/>
      <c r="F179" s="127"/>
      <c r="G179" s="128"/>
      <c r="H179" s="126"/>
      <c r="I179" s="127"/>
      <c r="J179" s="127"/>
      <c r="K179" s="128"/>
      <c r="L179" s="126"/>
      <c r="M179" s="127"/>
      <c r="N179" s="127"/>
      <c r="O179" s="128"/>
      <c r="P179" s="126"/>
      <c r="Q179" s="127"/>
      <c r="R179" s="127"/>
      <c r="S179" s="128"/>
      <c r="T179" s="75"/>
      <c r="U179" s="76"/>
      <c r="V179" s="76"/>
      <c r="W179" s="77"/>
      <c r="X179" s="126"/>
      <c r="Y179" s="127"/>
      <c r="Z179" s="127"/>
      <c r="AA179" s="128"/>
      <c r="AB179" s="7">
        <f t="shared" si="2"/>
        <v>45434</v>
      </c>
      <c r="AC179" s="61" t="s">
        <v>2</v>
      </c>
      <c r="AD179" s="150"/>
    </row>
    <row r="180" spans="1:30" x14ac:dyDescent="0.2">
      <c r="A180" s="150"/>
      <c r="B180" s="6" t="s">
        <v>3</v>
      </c>
      <c r="C180" s="7">
        <v>45435</v>
      </c>
      <c r="D180" s="19"/>
      <c r="E180" s="16"/>
      <c r="F180" s="16"/>
      <c r="G180" s="20"/>
      <c r="H180" s="119"/>
      <c r="I180" s="99"/>
      <c r="J180" s="120"/>
      <c r="K180" s="121"/>
      <c r="L180" s="126"/>
      <c r="M180" s="127"/>
      <c r="N180" s="127"/>
      <c r="O180" s="128"/>
      <c r="P180" s="126"/>
      <c r="Q180" s="127"/>
      <c r="R180" s="127"/>
      <c r="S180" s="128"/>
      <c r="T180" s="75"/>
      <c r="U180" s="76"/>
      <c r="V180" s="76"/>
      <c r="W180" s="77"/>
      <c r="X180" s="131"/>
      <c r="Y180" s="132"/>
      <c r="Z180" s="132"/>
      <c r="AA180" s="133"/>
      <c r="AB180" s="7">
        <f t="shared" si="2"/>
        <v>45435</v>
      </c>
      <c r="AC180" s="61" t="s">
        <v>3</v>
      </c>
      <c r="AD180" s="150"/>
    </row>
    <row r="181" spans="1:30" x14ac:dyDescent="0.2">
      <c r="A181" s="150"/>
      <c r="B181" s="6" t="s">
        <v>4</v>
      </c>
      <c r="C181" s="7">
        <v>45436</v>
      </c>
      <c r="D181" s="75"/>
      <c r="E181" s="76"/>
      <c r="F181" s="76"/>
      <c r="G181" s="77"/>
      <c r="H181" s="75"/>
      <c r="I181" s="76"/>
      <c r="J181" s="76"/>
      <c r="K181" s="77"/>
      <c r="L181" s="75"/>
      <c r="M181" s="76"/>
      <c r="N181" s="76"/>
      <c r="O181" s="77"/>
      <c r="P181" s="75"/>
      <c r="Q181" s="76"/>
      <c r="R181" s="76"/>
      <c r="S181" s="77"/>
      <c r="T181" s="75"/>
      <c r="U181" s="76"/>
      <c r="V181" s="76"/>
      <c r="W181" s="77"/>
      <c r="X181" s="75"/>
      <c r="Y181" s="76"/>
      <c r="Z181" s="76"/>
      <c r="AA181" s="77"/>
      <c r="AB181" s="7">
        <f t="shared" si="2"/>
        <v>45436</v>
      </c>
      <c r="AC181" s="61" t="s">
        <v>4</v>
      </c>
      <c r="AD181" s="150"/>
    </row>
    <row r="182" spans="1:30" x14ac:dyDescent="0.2">
      <c r="A182" s="150" t="s">
        <v>50</v>
      </c>
      <c r="B182" s="6" t="s">
        <v>0</v>
      </c>
      <c r="C182" s="7">
        <v>45439</v>
      </c>
      <c r="D182" s="19"/>
      <c r="E182" s="16"/>
      <c r="F182" s="16"/>
      <c r="G182" s="20"/>
      <c r="H182" s="126"/>
      <c r="I182" s="15"/>
      <c r="J182" s="127"/>
      <c r="K182" s="128"/>
      <c r="L182" s="89"/>
      <c r="M182" s="89"/>
      <c r="N182" s="89"/>
      <c r="O182" s="89"/>
      <c r="P182" s="126"/>
      <c r="Q182" s="15"/>
      <c r="R182" s="127"/>
      <c r="S182" s="128"/>
      <c r="T182" s="75"/>
      <c r="U182" s="76"/>
      <c r="V182" s="76"/>
      <c r="W182" s="77"/>
      <c r="X182" s="75"/>
      <c r="Y182" s="76"/>
      <c r="Z182" s="76"/>
      <c r="AA182" s="77"/>
      <c r="AB182" s="7">
        <f t="shared" si="2"/>
        <v>45439</v>
      </c>
      <c r="AC182" s="61" t="s">
        <v>0</v>
      </c>
      <c r="AD182" s="150" t="s">
        <v>50</v>
      </c>
    </row>
    <row r="183" spans="1:30" x14ac:dyDescent="0.2">
      <c r="A183" s="150"/>
      <c r="B183" s="6" t="s">
        <v>1</v>
      </c>
      <c r="C183" s="7">
        <v>45440</v>
      </c>
      <c r="D183" s="126"/>
      <c r="E183" s="127"/>
      <c r="F183" s="127"/>
      <c r="G183" s="128"/>
      <c r="H183" s="126"/>
      <c r="I183" s="127"/>
      <c r="J183" s="127"/>
      <c r="K183" s="128"/>
      <c r="L183" s="126"/>
      <c r="M183" s="127"/>
      <c r="N183" s="127"/>
      <c r="O183" s="128"/>
      <c r="P183" s="126"/>
      <c r="Q183" s="127"/>
      <c r="R183" s="127"/>
      <c r="S183" s="128"/>
      <c r="T183" s="75"/>
      <c r="U183" s="76"/>
      <c r="V183" s="76"/>
      <c r="W183" s="77"/>
      <c r="X183" s="126"/>
      <c r="Y183" s="127"/>
      <c r="Z183" s="127"/>
      <c r="AA183" s="128"/>
      <c r="AB183" s="7">
        <f t="shared" si="2"/>
        <v>45440</v>
      </c>
      <c r="AC183" s="61" t="s">
        <v>1</v>
      </c>
      <c r="AD183" s="150"/>
    </row>
    <row r="184" spans="1:30" x14ac:dyDescent="0.2">
      <c r="A184" s="150"/>
      <c r="B184" s="6" t="s">
        <v>2</v>
      </c>
      <c r="C184" s="7">
        <v>45441</v>
      </c>
      <c r="D184" s="126"/>
      <c r="E184" s="127"/>
      <c r="F184" s="127"/>
      <c r="G184" s="128"/>
      <c r="H184" s="126"/>
      <c r="I184" s="127"/>
      <c r="J184" s="127"/>
      <c r="K184" s="128"/>
      <c r="L184" s="126"/>
      <c r="M184" s="127"/>
      <c r="N184" s="127"/>
      <c r="O184" s="128"/>
      <c r="P184" s="126"/>
      <c r="Q184" s="127"/>
      <c r="R184" s="127"/>
      <c r="S184" s="128"/>
      <c r="T184" s="75"/>
      <c r="U184" s="76"/>
      <c r="V184" s="76"/>
      <c r="W184" s="77"/>
      <c r="X184" s="126"/>
      <c r="Y184" s="127"/>
      <c r="Z184" s="127"/>
      <c r="AA184" s="128"/>
      <c r="AB184" s="7">
        <f t="shared" si="2"/>
        <v>45441</v>
      </c>
      <c r="AC184" s="61" t="s">
        <v>2</v>
      </c>
      <c r="AD184" s="150"/>
    </row>
    <row r="185" spans="1:30" x14ac:dyDescent="0.2">
      <c r="A185" s="150"/>
      <c r="B185" s="6" t="s">
        <v>3</v>
      </c>
      <c r="C185" s="7">
        <v>45442</v>
      </c>
      <c r="D185" s="19"/>
      <c r="E185" s="16"/>
      <c r="F185" s="16"/>
      <c r="G185" s="20"/>
      <c r="H185" s="119"/>
      <c r="I185" s="99"/>
      <c r="J185" s="120"/>
      <c r="K185" s="121"/>
      <c r="L185" s="126"/>
      <c r="M185" s="127"/>
      <c r="N185" s="127"/>
      <c r="O185" s="128"/>
      <c r="P185" s="126"/>
      <c r="Q185" s="127"/>
      <c r="R185" s="127"/>
      <c r="S185" s="128"/>
      <c r="T185" s="75"/>
      <c r="U185" s="76"/>
      <c r="V185" s="76"/>
      <c r="W185" s="77"/>
      <c r="X185" s="131"/>
      <c r="Y185" s="132"/>
      <c r="Z185" s="132"/>
      <c r="AA185" s="133"/>
      <c r="AB185" s="7">
        <f t="shared" si="2"/>
        <v>45442</v>
      </c>
      <c r="AC185" s="61" t="s">
        <v>3</v>
      </c>
      <c r="AD185" s="150"/>
    </row>
    <row r="186" spans="1:30" x14ac:dyDescent="0.2">
      <c r="A186" s="150"/>
      <c r="B186" s="6" t="s">
        <v>4</v>
      </c>
      <c r="C186" s="7">
        <v>45443</v>
      </c>
      <c r="D186" s="75"/>
      <c r="E186" s="76"/>
      <c r="F186" s="76"/>
      <c r="G186" s="77"/>
      <c r="H186" s="75"/>
      <c r="I186" s="76"/>
      <c r="J186" s="76"/>
      <c r="K186" s="77"/>
      <c r="L186" s="75"/>
      <c r="M186" s="76"/>
      <c r="N186" s="76"/>
      <c r="O186" s="77"/>
      <c r="P186" s="75"/>
      <c r="Q186" s="76"/>
      <c r="R186" s="76"/>
      <c r="S186" s="77"/>
      <c r="T186" s="75"/>
      <c r="U186" s="76"/>
      <c r="V186" s="76"/>
      <c r="W186" s="77"/>
      <c r="X186" s="75"/>
      <c r="Y186" s="76"/>
      <c r="Z186" s="76"/>
      <c r="AA186" s="77"/>
      <c r="AB186" s="7">
        <f t="shared" si="2"/>
        <v>45443</v>
      </c>
      <c r="AC186" s="61" t="s">
        <v>4</v>
      </c>
      <c r="AD186" s="150"/>
    </row>
    <row r="187" spans="1:30" x14ac:dyDescent="0.2">
      <c r="A187" s="150" t="s">
        <v>51</v>
      </c>
      <c r="B187" s="6" t="s">
        <v>0</v>
      </c>
      <c r="C187" s="7">
        <v>45446</v>
      </c>
      <c r="D187" s="129"/>
      <c r="E187" s="127"/>
      <c r="F187" s="127"/>
      <c r="G187" s="128"/>
      <c r="H187" s="126"/>
      <c r="I187" s="127"/>
      <c r="J187" s="127"/>
      <c r="K187" s="128"/>
      <c r="L187" s="126"/>
      <c r="M187" s="127"/>
      <c r="N187" s="127"/>
      <c r="O187" s="128"/>
      <c r="P187" s="126"/>
      <c r="Q187" s="127"/>
      <c r="R187" s="127"/>
      <c r="S187" s="128"/>
      <c r="T187" s="75"/>
      <c r="U187" s="76"/>
      <c r="V187" s="76"/>
      <c r="W187" s="77"/>
      <c r="X187" s="75"/>
      <c r="Y187" s="76"/>
      <c r="Z187" s="76"/>
      <c r="AA187" s="77"/>
      <c r="AB187" s="7">
        <f t="shared" si="2"/>
        <v>45446</v>
      </c>
      <c r="AC187" s="61" t="s">
        <v>0</v>
      </c>
      <c r="AD187" s="150" t="s">
        <v>51</v>
      </c>
    </row>
    <row r="188" spans="1:30" x14ac:dyDescent="0.2">
      <c r="A188" s="150"/>
      <c r="B188" s="6" t="s">
        <v>1</v>
      </c>
      <c r="C188" s="7">
        <v>45447</v>
      </c>
      <c r="D188" s="126"/>
      <c r="E188" s="127"/>
      <c r="F188" s="127"/>
      <c r="G188" s="128"/>
      <c r="H188" s="126"/>
      <c r="I188" s="127"/>
      <c r="J188" s="127"/>
      <c r="K188" s="128"/>
      <c r="L188" s="126"/>
      <c r="M188" s="15"/>
      <c r="N188" s="15"/>
      <c r="O188" s="128"/>
      <c r="P188" s="126"/>
      <c r="Q188" s="127"/>
      <c r="R188" s="127"/>
      <c r="S188" s="128"/>
      <c r="T188" s="75"/>
      <c r="U188" s="76"/>
      <c r="V188" s="76"/>
      <c r="W188" s="77"/>
      <c r="X188" s="126"/>
      <c r="Y188" s="127"/>
      <c r="Z188" s="127"/>
      <c r="AA188" s="128"/>
      <c r="AB188" s="7">
        <f t="shared" si="2"/>
        <v>45447</v>
      </c>
      <c r="AC188" s="61" t="s">
        <v>1</v>
      </c>
      <c r="AD188" s="150"/>
    </row>
    <row r="189" spans="1:30" x14ac:dyDescent="0.2">
      <c r="A189" s="150"/>
      <c r="B189" s="6" t="s">
        <v>2</v>
      </c>
      <c r="C189" s="7">
        <v>45448</v>
      </c>
      <c r="D189" s="126"/>
      <c r="E189" s="127"/>
      <c r="F189" s="127"/>
      <c r="G189" s="128"/>
      <c r="H189" s="126"/>
      <c r="I189" s="127"/>
      <c r="J189" s="127"/>
      <c r="K189" s="128"/>
      <c r="L189" s="126"/>
      <c r="M189" s="127"/>
      <c r="N189" s="127"/>
      <c r="O189" s="128"/>
      <c r="P189" s="126"/>
      <c r="Q189" s="127"/>
      <c r="R189" s="127"/>
      <c r="S189" s="128"/>
      <c r="T189" s="75"/>
      <c r="U189" s="76"/>
      <c r="V189" s="76"/>
      <c r="W189" s="77"/>
      <c r="X189" s="126"/>
      <c r="Y189" s="127"/>
      <c r="Z189" s="127"/>
      <c r="AA189" s="128"/>
      <c r="AB189" s="7">
        <f t="shared" si="2"/>
        <v>45448</v>
      </c>
      <c r="AC189" s="61" t="s">
        <v>2</v>
      </c>
      <c r="AD189" s="150"/>
    </row>
    <row r="190" spans="1:30" x14ac:dyDescent="0.2">
      <c r="A190" s="150"/>
      <c r="B190" s="6" t="s">
        <v>3</v>
      </c>
      <c r="C190" s="7">
        <v>45449</v>
      </c>
      <c r="D190" s="19"/>
      <c r="E190" s="16"/>
      <c r="F190" s="16"/>
      <c r="G190" s="20"/>
      <c r="H190" s="119"/>
      <c r="I190" s="99"/>
      <c r="J190" s="120"/>
      <c r="K190" s="121"/>
      <c r="L190" s="126"/>
      <c r="M190" s="127"/>
      <c r="N190" s="127"/>
      <c r="O190" s="128"/>
      <c r="P190" s="126"/>
      <c r="Q190" s="127"/>
      <c r="R190" s="127"/>
      <c r="S190" s="128"/>
      <c r="T190" s="75"/>
      <c r="U190" s="76"/>
      <c r="V190" s="76"/>
      <c r="W190" s="77"/>
      <c r="X190" s="126"/>
      <c r="Y190" s="127"/>
      <c r="Z190" s="127"/>
      <c r="AA190" s="128"/>
      <c r="AB190" s="7">
        <f t="shared" si="2"/>
        <v>45449</v>
      </c>
      <c r="AC190" s="61" t="s">
        <v>3</v>
      </c>
      <c r="AD190" s="150"/>
    </row>
    <row r="191" spans="1:30" x14ac:dyDescent="0.2">
      <c r="A191" s="150"/>
      <c r="B191" s="6" t="s">
        <v>4</v>
      </c>
      <c r="C191" s="7">
        <v>45450</v>
      </c>
      <c r="D191" s="75"/>
      <c r="E191" s="76"/>
      <c r="F191" s="76"/>
      <c r="G191" s="77"/>
      <c r="H191" s="75"/>
      <c r="I191" s="76"/>
      <c r="J191" s="76"/>
      <c r="K191" s="77"/>
      <c r="L191" s="75"/>
      <c r="M191" s="76"/>
      <c r="N191" s="76"/>
      <c r="O191" s="77"/>
      <c r="P191" s="75"/>
      <c r="Q191" s="76"/>
      <c r="R191" s="76"/>
      <c r="S191" s="77"/>
      <c r="T191" s="75"/>
      <c r="U191" s="76"/>
      <c r="V191" s="76"/>
      <c r="W191" s="77"/>
      <c r="X191" s="75"/>
      <c r="Y191" s="76"/>
      <c r="Z191" s="76"/>
      <c r="AA191" s="77"/>
      <c r="AB191" s="7">
        <f t="shared" si="2"/>
        <v>45450</v>
      </c>
      <c r="AC191" s="61" t="s">
        <v>4</v>
      </c>
      <c r="AD191" s="150"/>
    </row>
    <row r="192" spans="1:30" x14ac:dyDescent="0.2">
      <c r="A192" s="150" t="s">
        <v>93</v>
      </c>
      <c r="B192" s="6" t="s">
        <v>0</v>
      </c>
      <c r="C192" s="7">
        <v>45453</v>
      </c>
      <c r="D192" s="126"/>
      <c r="E192" s="127"/>
      <c r="F192" s="127"/>
      <c r="G192" s="128"/>
      <c r="H192" s="126"/>
      <c r="I192" s="127"/>
      <c r="J192" s="127"/>
      <c r="K192" s="128"/>
      <c r="L192" s="126"/>
      <c r="M192" s="127"/>
      <c r="N192" s="127"/>
      <c r="O192" s="128"/>
      <c r="P192" s="126"/>
      <c r="Q192" s="127"/>
      <c r="R192" s="127"/>
      <c r="S192" s="128"/>
      <c r="T192" s="75"/>
      <c r="U192" s="76"/>
      <c r="V192" s="76"/>
      <c r="W192" s="77"/>
      <c r="X192" s="75"/>
      <c r="Y192" s="76"/>
      <c r="Z192" s="76"/>
      <c r="AA192" s="77"/>
      <c r="AB192" s="7">
        <f t="shared" si="2"/>
        <v>45453</v>
      </c>
      <c r="AC192" s="61" t="s">
        <v>0</v>
      </c>
      <c r="AD192" s="150" t="s">
        <v>93</v>
      </c>
    </row>
    <row r="193" spans="1:30" x14ac:dyDescent="0.2">
      <c r="A193" s="150"/>
      <c r="B193" s="6" t="s">
        <v>1</v>
      </c>
      <c r="C193" s="7">
        <v>45454</v>
      </c>
      <c r="D193" s="75"/>
      <c r="E193" s="76"/>
      <c r="F193" s="76"/>
      <c r="G193" s="77"/>
      <c r="H193" s="75"/>
      <c r="I193" s="76"/>
      <c r="J193" s="76"/>
      <c r="K193" s="77"/>
      <c r="L193" s="75"/>
      <c r="M193" s="76"/>
      <c r="N193" s="76"/>
      <c r="O193" s="77"/>
      <c r="P193" s="126"/>
      <c r="Q193" s="127"/>
      <c r="R193" s="127"/>
      <c r="S193" s="128"/>
      <c r="T193" s="75"/>
      <c r="U193" s="76"/>
      <c r="V193" s="76"/>
      <c r="W193" s="77"/>
      <c r="X193" s="126"/>
      <c r="Y193" s="127"/>
      <c r="Z193" s="127"/>
      <c r="AA193" s="128"/>
      <c r="AB193" s="7">
        <f t="shared" si="2"/>
        <v>45454</v>
      </c>
      <c r="AC193" s="61" t="s">
        <v>1</v>
      </c>
      <c r="AD193" s="150"/>
    </row>
    <row r="194" spans="1:30" x14ac:dyDescent="0.2">
      <c r="A194" s="150"/>
      <c r="B194" s="6" t="s">
        <v>2</v>
      </c>
      <c r="C194" s="7">
        <v>45455</v>
      </c>
      <c r="D194" s="75"/>
      <c r="E194" s="76"/>
      <c r="F194" s="76"/>
      <c r="G194" s="77"/>
      <c r="H194" s="75"/>
      <c r="I194" s="76"/>
      <c r="J194" s="76"/>
      <c r="K194" s="77"/>
      <c r="L194" s="75"/>
      <c r="M194" s="76"/>
      <c r="N194" s="76"/>
      <c r="O194" s="77"/>
      <c r="P194" s="126"/>
      <c r="Q194" s="127"/>
      <c r="R194" s="127"/>
      <c r="S194" s="128"/>
      <c r="T194" s="75"/>
      <c r="U194" s="76"/>
      <c r="V194" s="76"/>
      <c r="W194" s="77"/>
      <c r="X194" s="126"/>
      <c r="Y194" s="127"/>
      <c r="Z194" s="127"/>
      <c r="AA194" s="128"/>
      <c r="AB194" s="7">
        <f t="shared" si="2"/>
        <v>45455</v>
      </c>
      <c r="AC194" s="61" t="s">
        <v>2</v>
      </c>
      <c r="AD194" s="150"/>
    </row>
    <row r="195" spans="1:30" x14ac:dyDescent="0.2">
      <c r="A195" s="150"/>
      <c r="B195" s="6" t="s">
        <v>3</v>
      </c>
      <c r="C195" s="7">
        <v>45456</v>
      </c>
      <c r="D195" s="75"/>
      <c r="E195" s="76"/>
      <c r="F195" s="76"/>
      <c r="G195" s="77"/>
      <c r="H195" s="75"/>
      <c r="I195" s="76"/>
      <c r="J195" s="76"/>
      <c r="K195" s="77"/>
      <c r="L195" s="126"/>
      <c r="M195" s="127"/>
      <c r="N195" s="127"/>
      <c r="O195" s="128"/>
      <c r="P195" s="126"/>
      <c r="Q195" s="127"/>
      <c r="R195" s="127"/>
      <c r="S195" s="128"/>
      <c r="T195" s="75"/>
      <c r="U195" s="76"/>
      <c r="V195" s="76"/>
      <c r="W195" s="77"/>
      <c r="X195" s="131"/>
      <c r="Y195" s="132"/>
      <c r="Z195" s="132"/>
      <c r="AA195" s="133"/>
      <c r="AB195" s="7">
        <f t="shared" si="2"/>
        <v>45456</v>
      </c>
      <c r="AC195" s="61" t="s">
        <v>3</v>
      </c>
      <c r="AD195" s="150"/>
    </row>
    <row r="196" spans="1:30" x14ac:dyDescent="0.2">
      <c r="A196" s="150"/>
      <c r="B196" s="6" t="s">
        <v>4</v>
      </c>
      <c r="C196" s="7">
        <v>45457</v>
      </c>
      <c r="D196" s="129"/>
      <c r="E196" s="127"/>
      <c r="F196" s="127"/>
      <c r="G196" s="128"/>
      <c r="H196" s="126"/>
      <c r="I196" s="127"/>
      <c r="J196" s="127"/>
      <c r="K196" s="128"/>
      <c r="L196" s="126"/>
      <c r="M196" s="127"/>
      <c r="N196" s="127"/>
      <c r="O196" s="128"/>
      <c r="P196" s="126"/>
      <c r="Q196" s="127"/>
      <c r="R196" s="127"/>
      <c r="S196" s="128"/>
      <c r="T196" s="126"/>
      <c r="U196" s="127"/>
      <c r="V196" s="127"/>
      <c r="W196" s="128"/>
      <c r="X196" s="126"/>
      <c r="Y196" s="127"/>
      <c r="Z196" s="127"/>
      <c r="AA196" s="128"/>
      <c r="AB196" s="7">
        <f t="shared" si="2"/>
        <v>45457</v>
      </c>
      <c r="AC196" s="61" t="s">
        <v>4</v>
      </c>
      <c r="AD196" s="150"/>
    </row>
    <row r="197" spans="1:30" x14ac:dyDescent="0.2">
      <c r="A197" s="150">
        <v>39</v>
      </c>
      <c r="B197" s="6" t="s">
        <v>0</v>
      </c>
      <c r="C197" s="130">
        <v>45460</v>
      </c>
      <c r="D197" s="126"/>
      <c r="E197" s="127"/>
      <c r="F197" s="127"/>
      <c r="G197" s="128"/>
      <c r="H197" s="126"/>
      <c r="I197" s="127"/>
      <c r="J197" s="127"/>
      <c r="K197" s="128"/>
      <c r="L197" s="126"/>
      <c r="M197" s="127"/>
      <c r="N197" s="127"/>
      <c r="O197" s="128"/>
      <c r="P197" s="126"/>
      <c r="Q197" s="127"/>
      <c r="R197" s="127"/>
      <c r="S197" s="128"/>
      <c r="T197" s="131"/>
      <c r="U197" s="132"/>
      <c r="V197" s="132"/>
      <c r="W197" s="133"/>
      <c r="X197" s="131"/>
      <c r="Y197" s="132"/>
      <c r="Z197" s="132"/>
      <c r="AA197" s="133"/>
      <c r="AB197" s="7">
        <f t="shared" si="2"/>
        <v>45460</v>
      </c>
      <c r="AC197" s="61" t="s">
        <v>0</v>
      </c>
      <c r="AD197" s="150">
        <v>39</v>
      </c>
    </row>
    <row r="198" spans="1:30" x14ac:dyDescent="0.2">
      <c r="A198" s="150"/>
      <c r="B198" s="6" t="s">
        <v>1</v>
      </c>
      <c r="C198" s="130">
        <v>45461</v>
      </c>
      <c r="D198" s="126"/>
      <c r="E198" s="134"/>
      <c r="F198" s="127"/>
      <c r="G198" s="128"/>
      <c r="H198" s="126"/>
      <c r="I198" s="127"/>
      <c r="J198" s="127"/>
      <c r="K198" s="128"/>
      <c r="L198" s="126"/>
      <c r="M198" s="127"/>
      <c r="N198" s="127"/>
      <c r="O198" s="128"/>
      <c r="P198" s="126"/>
      <c r="Q198" s="127"/>
      <c r="R198" s="127"/>
      <c r="S198" s="128"/>
      <c r="T198" s="126"/>
      <c r="U198" s="127"/>
      <c r="V198" s="127"/>
      <c r="W198" s="128"/>
      <c r="X198" s="126"/>
      <c r="Y198" s="127"/>
      <c r="Z198" s="127"/>
      <c r="AA198" s="128"/>
      <c r="AB198" s="7">
        <f t="shared" si="2"/>
        <v>45461</v>
      </c>
      <c r="AC198" s="61" t="s">
        <v>1</v>
      </c>
      <c r="AD198" s="150"/>
    </row>
    <row r="199" spans="1:30" x14ac:dyDescent="0.2">
      <c r="A199" s="150"/>
      <c r="B199" s="6" t="s">
        <v>2</v>
      </c>
      <c r="C199" s="130">
        <v>45462</v>
      </c>
      <c r="D199" s="126"/>
      <c r="E199" s="134"/>
      <c r="F199" s="127"/>
      <c r="G199" s="128"/>
      <c r="H199" s="126"/>
      <c r="I199" s="127"/>
      <c r="J199" s="127"/>
      <c r="K199" s="128"/>
      <c r="L199" s="126"/>
      <c r="M199" s="127"/>
      <c r="N199" s="127"/>
      <c r="O199" s="128"/>
      <c r="P199" s="126"/>
      <c r="Q199" s="127"/>
      <c r="R199" s="127"/>
      <c r="S199" s="128"/>
      <c r="T199" s="126"/>
      <c r="U199" s="127"/>
      <c r="V199" s="127"/>
      <c r="W199" s="128"/>
      <c r="X199" s="126"/>
      <c r="Y199" s="127"/>
      <c r="Z199" s="127"/>
      <c r="AA199" s="128"/>
      <c r="AB199" s="7">
        <f t="shared" si="2"/>
        <v>45462</v>
      </c>
      <c r="AC199" s="61" t="s">
        <v>2</v>
      </c>
      <c r="AD199" s="150"/>
    </row>
    <row r="200" spans="1:30" x14ac:dyDescent="0.2">
      <c r="A200" s="150"/>
      <c r="B200" s="6" t="s">
        <v>3</v>
      </c>
      <c r="C200" s="130">
        <v>45463</v>
      </c>
      <c r="D200" s="126"/>
      <c r="E200" s="134"/>
      <c r="F200" s="127"/>
      <c r="G200" s="128"/>
      <c r="H200" s="126"/>
      <c r="I200" s="127"/>
      <c r="J200" s="127"/>
      <c r="K200" s="128"/>
      <c r="L200" s="126"/>
      <c r="M200" s="127"/>
      <c r="N200" s="127"/>
      <c r="O200" s="128"/>
      <c r="P200" s="126"/>
      <c r="Q200" s="127"/>
      <c r="R200" s="127"/>
      <c r="S200" s="128"/>
      <c r="T200" s="126"/>
      <c r="U200" s="127"/>
      <c r="V200" s="127"/>
      <c r="W200" s="128"/>
      <c r="X200" s="131"/>
      <c r="Y200" s="132"/>
      <c r="Z200" s="132"/>
      <c r="AA200" s="133"/>
      <c r="AB200" s="7">
        <f t="shared" si="2"/>
        <v>45463</v>
      </c>
      <c r="AC200" s="61" t="s">
        <v>3</v>
      </c>
      <c r="AD200" s="150"/>
    </row>
    <row r="201" spans="1:30" ht="13.5" thickBot="1" x14ac:dyDescent="0.25">
      <c r="A201" s="150"/>
      <c r="B201" s="6" t="s">
        <v>4</v>
      </c>
      <c r="C201" s="130">
        <v>45464</v>
      </c>
      <c r="D201" s="70"/>
      <c r="E201" s="135"/>
      <c r="F201" s="71"/>
      <c r="G201" s="72"/>
      <c r="H201" s="70"/>
      <c r="I201" s="71"/>
      <c r="J201" s="71"/>
      <c r="K201" s="72"/>
      <c r="L201" s="70"/>
      <c r="M201" s="71"/>
      <c r="N201" s="71"/>
      <c r="O201" s="72"/>
      <c r="P201" s="70"/>
      <c r="Q201" s="71"/>
      <c r="R201" s="71"/>
      <c r="S201" s="72"/>
      <c r="T201" s="70"/>
      <c r="U201" s="71"/>
      <c r="V201" s="71"/>
      <c r="W201" s="72"/>
      <c r="X201" s="70"/>
      <c r="Y201" s="71"/>
      <c r="Z201" s="71"/>
      <c r="AA201" s="72"/>
      <c r="AB201" s="7">
        <f t="shared" ref="AB201" si="3">C201</f>
        <v>45464</v>
      </c>
      <c r="AC201" s="61" t="s">
        <v>4</v>
      </c>
      <c r="AD201" s="150"/>
    </row>
    <row r="202" spans="1:30" x14ac:dyDescent="0.2">
      <c r="C202" s="4"/>
      <c r="T202" s="14"/>
      <c r="U202" s="14"/>
      <c r="V202" s="14"/>
      <c r="W202" s="14"/>
      <c r="AB202" s="4"/>
    </row>
    <row r="203" spans="1:30" x14ac:dyDescent="0.2">
      <c r="C203" s="4"/>
      <c r="D203" s="48" t="s">
        <v>61</v>
      </c>
      <c r="H203" s="48" t="s">
        <v>61</v>
      </c>
      <c r="L203" s="49" t="s">
        <v>61</v>
      </c>
      <c r="P203" s="49" t="s">
        <v>61</v>
      </c>
      <c r="T203" s="49" t="s">
        <v>61</v>
      </c>
      <c r="U203" s="14"/>
      <c r="V203" s="14"/>
      <c r="W203" s="14"/>
      <c r="X203" s="49" t="s">
        <v>61</v>
      </c>
      <c r="AB203" s="4"/>
    </row>
    <row r="204" spans="1:30" x14ac:dyDescent="0.2">
      <c r="C204" s="4"/>
      <c r="D204" s="48"/>
      <c r="H204" s="48"/>
      <c r="L204" s="50"/>
      <c r="P204" s="50"/>
      <c r="T204" s="50"/>
      <c r="U204" s="14"/>
      <c r="V204" s="14"/>
      <c r="W204" s="14"/>
      <c r="X204" s="50"/>
      <c r="AB204" s="4"/>
    </row>
    <row r="205" spans="1:30" ht="13.15" customHeight="1" x14ac:dyDescent="0.2">
      <c r="C205" s="4"/>
      <c r="D205" s="48"/>
      <c r="H205" s="64"/>
      <c r="I205" s="65"/>
      <c r="J205" s="65"/>
      <c r="P205" s="64"/>
      <c r="Q205" s="65"/>
      <c r="R205" s="67"/>
      <c r="T205" s="50"/>
      <c r="U205" s="14"/>
      <c r="V205" s="14"/>
      <c r="W205" s="14"/>
      <c r="X205" s="64"/>
      <c r="Y205" s="65"/>
      <c r="Z205" s="65"/>
      <c r="AB205" s="4"/>
    </row>
    <row r="206" spans="1:30" x14ac:dyDescent="0.2">
      <c r="C206" s="4"/>
      <c r="D206" s="13" t="s">
        <v>90</v>
      </c>
      <c r="H206" s="64"/>
      <c r="I206" s="65"/>
      <c r="J206" s="65"/>
      <c r="K206" s="66"/>
      <c r="L206" s="66"/>
      <c r="M206" s="66"/>
      <c r="N206" s="66"/>
      <c r="O206" s="66"/>
      <c r="P206" s="64"/>
      <c r="Q206" s="65"/>
      <c r="R206" s="67"/>
      <c r="S206" s="66"/>
      <c r="T206" s="112"/>
      <c r="X206" s="64"/>
      <c r="Y206" s="65"/>
      <c r="Z206" s="65"/>
      <c r="AB206" s="4"/>
    </row>
    <row r="207" spans="1:30" x14ac:dyDescent="0.2">
      <c r="C207" s="4"/>
      <c r="D207" s="28"/>
      <c r="E207" s="157" t="s">
        <v>86</v>
      </c>
      <c r="F207" s="158"/>
      <c r="G207" s="158"/>
      <c r="H207" s="159"/>
      <c r="I207" s="65"/>
      <c r="J207" s="65"/>
      <c r="K207" s="66"/>
      <c r="L207" s="66"/>
      <c r="M207" s="66"/>
      <c r="N207" s="66"/>
      <c r="O207" s="66"/>
      <c r="P207" s="64"/>
      <c r="Q207" s="65"/>
      <c r="R207" s="67"/>
      <c r="S207" s="66"/>
      <c r="T207" s="66"/>
      <c r="X207" s="64"/>
      <c r="Y207" s="65"/>
      <c r="Z207" s="65"/>
      <c r="AB207" s="4"/>
    </row>
    <row r="208" spans="1:30" x14ac:dyDescent="0.2">
      <c r="C208" s="4"/>
      <c r="D208" s="29"/>
      <c r="E208" s="154" t="s">
        <v>87</v>
      </c>
      <c r="F208" s="155"/>
      <c r="G208" s="155"/>
      <c r="H208" s="156"/>
      <c r="I208" s="66"/>
      <c r="J208" s="66"/>
      <c r="K208" s="66"/>
      <c r="L208" s="113"/>
      <c r="M208" s="114"/>
      <c r="N208" s="113"/>
      <c r="O208" s="113"/>
      <c r="P208" s="66"/>
      <c r="Q208" s="66"/>
      <c r="R208" s="66"/>
      <c r="S208" s="66"/>
      <c r="T208" s="66"/>
      <c r="AB208" s="4"/>
    </row>
    <row r="209" spans="3:28" x14ac:dyDescent="0.2">
      <c r="C209" s="4"/>
      <c r="D209" s="37"/>
      <c r="E209" s="151" t="s">
        <v>89</v>
      </c>
      <c r="F209" s="152"/>
      <c r="G209" s="152"/>
      <c r="H209" s="153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AB209" s="4"/>
    </row>
    <row r="210" spans="3:28" x14ac:dyDescent="0.2">
      <c r="C210" s="4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AB210" s="4"/>
    </row>
    <row r="211" spans="3:28" x14ac:dyDescent="0.2">
      <c r="C211" s="4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AB211" s="4"/>
    </row>
    <row r="212" spans="3:28" x14ac:dyDescent="0.2">
      <c r="C212" s="4"/>
      <c r="K212" s="66"/>
      <c r="L212" s="66"/>
      <c r="M212" s="66"/>
      <c r="N212" s="66"/>
      <c r="O212" s="66"/>
      <c r="P212" s="113"/>
      <c r="Q212" s="113"/>
      <c r="R212" s="113"/>
      <c r="S212" s="113"/>
      <c r="T212" s="66"/>
      <c r="AB212" s="4"/>
    </row>
    <row r="213" spans="3:28" x14ac:dyDescent="0.2">
      <c r="C213" s="4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AB213" s="4"/>
    </row>
    <row r="214" spans="3:28" x14ac:dyDescent="0.2">
      <c r="C214" s="4"/>
      <c r="K214" s="66"/>
      <c r="L214" s="66"/>
      <c r="M214" s="66"/>
      <c r="N214" s="66"/>
      <c r="O214" s="66"/>
      <c r="P214" s="115"/>
      <c r="Q214" s="66"/>
      <c r="R214" s="66"/>
      <c r="S214" s="66"/>
      <c r="T214" s="66"/>
      <c r="AB214" s="4"/>
    </row>
    <row r="215" spans="3:28" x14ac:dyDescent="0.2">
      <c r="C215" s="4"/>
      <c r="K215" s="66"/>
      <c r="L215" s="66"/>
      <c r="M215" s="66"/>
      <c r="N215" s="66"/>
      <c r="O215" s="66"/>
      <c r="P215" s="115"/>
      <c r="Q215" s="66"/>
      <c r="R215" s="66"/>
      <c r="S215" s="66"/>
      <c r="T215" s="66"/>
      <c r="AB215" s="4"/>
    </row>
    <row r="216" spans="3:28" x14ac:dyDescent="0.2">
      <c r="C216" s="4"/>
      <c r="K216" s="66"/>
      <c r="L216" s="66"/>
      <c r="M216" s="66"/>
      <c r="N216" s="66"/>
      <c r="O216" s="66"/>
      <c r="P216" s="115"/>
      <c r="Q216" s="66"/>
      <c r="R216" s="66"/>
      <c r="S216" s="66"/>
      <c r="T216" s="66"/>
      <c r="AB216" s="4"/>
    </row>
    <row r="217" spans="3:28" x14ac:dyDescent="0.2">
      <c r="C217" s="4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AB217" s="4"/>
    </row>
    <row r="218" spans="3:28" x14ac:dyDescent="0.2">
      <c r="C218" s="4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AB218" s="4"/>
    </row>
    <row r="219" spans="3:28" x14ac:dyDescent="0.2">
      <c r="C219" s="4"/>
      <c r="AB219" s="4"/>
    </row>
    <row r="220" spans="3:28" x14ac:dyDescent="0.2">
      <c r="C220" s="4"/>
      <c r="AB220" s="4"/>
    </row>
    <row r="221" spans="3:28" x14ac:dyDescent="0.2">
      <c r="C221" s="4"/>
      <c r="AB221" s="4"/>
    </row>
    <row r="222" spans="3:28" x14ac:dyDescent="0.2">
      <c r="C222" s="4"/>
      <c r="AB222" s="4"/>
    </row>
    <row r="223" spans="3:28" x14ac:dyDescent="0.2">
      <c r="C223" s="4"/>
      <c r="AB223" s="4"/>
    </row>
    <row r="224" spans="3:28" x14ac:dyDescent="0.2">
      <c r="C224" s="4"/>
      <c r="AB224" s="4"/>
    </row>
    <row r="225" spans="3:28" x14ac:dyDescent="0.2">
      <c r="C225" s="4"/>
      <c r="AB225" s="4"/>
    </row>
    <row r="226" spans="3:28" x14ac:dyDescent="0.2">
      <c r="C226" s="4"/>
      <c r="AB226" s="4"/>
    </row>
    <row r="227" spans="3:28" x14ac:dyDescent="0.2">
      <c r="C227" s="4"/>
      <c r="AB227" s="4"/>
    </row>
    <row r="228" spans="3:28" x14ac:dyDescent="0.2">
      <c r="C228" s="4"/>
      <c r="AB228" s="4"/>
    </row>
    <row r="229" spans="3:28" x14ac:dyDescent="0.2">
      <c r="C229" s="4"/>
      <c r="AB229" s="4"/>
    </row>
    <row r="230" spans="3:28" x14ac:dyDescent="0.2">
      <c r="C230" s="4"/>
      <c r="AB230" s="4"/>
    </row>
    <row r="231" spans="3:28" x14ac:dyDescent="0.2">
      <c r="C231" s="4"/>
      <c r="AB231" s="4"/>
    </row>
    <row r="232" spans="3:28" x14ac:dyDescent="0.2">
      <c r="C232" s="4"/>
      <c r="AB232" s="4"/>
    </row>
    <row r="233" spans="3:28" x14ac:dyDescent="0.2">
      <c r="C233" s="4"/>
      <c r="AB233" s="4"/>
    </row>
    <row r="234" spans="3:28" x14ac:dyDescent="0.2">
      <c r="C234" s="4"/>
      <c r="AB234" s="4"/>
    </row>
    <row r="235" spans="3:28" x14ac:dyDescent="0.2">
      <c r="C235" s="4"/>
      <c r="AB235" s="4"/>
    </row>
    <row r="236" spans="3:28" x14ac:dyDescent="0.2">
      <c r="C236" s="4"/>
      <c r="AB236" s="4"/>
    </row>
    <row r="237" spans="3:28" x14ac:dyDescent="0.2">
      <c r="C237" s="4"/>
      <c r="AB237" s="4"/>
    </row>
    <row r="238" spans="3:28" x14ac:dyDescent="0.2">
      <c r="C238" s="4"/>
      <c r="AB238" s="4"/>
    </row>
    <row r="239" spans="3:28" x14ac:dyDescent="0.2">
      <c r="C239" s="4"/>
      <c r="AB239" s="4"/>
    </row>
    <row r="240" spans="3:28" x14ac:dyDescent="0.2">
      <c r="C240" s="4"/>
      <c r="AB240" s="4"/>
    </row>
    <row r="241" spans="3:28" x14ac:dyDescent="0.2">
      <c r="C241" s="4"/>
      <c r="AB241" s="4"/>
    </row>
    <row r="242" spans="3:28" x14ac:dyDescent="0.2">
      <c r="C242" s="4"/>
      <c r="AB242" s="4"/>
    </row>
    <row r="243" spans="3:28" x14ac:dyDescent="0.2">
      <c r="C243" s="4"/>
      <c r="AB243" s="4"/>
    </row>
    <row r="244" spans="3:28" x14ac:dyDescent="0.2">
      <c r="C244" s="4"/>
      <c r="AB244" s="4"/>
    </row>
    <row r="245" spans="3:28" x14ac:dyDescent="0.2">
      <c r="C245" s="4"/>
      <c r="AB245" s="4"/>
    </row>
    <row r="246" spans="3:28" x14ac:dyDescent="0.2">
      <c r="C246" s="4"/>
      <c r="AB246" s="4"/>
    </row>
    <row r="247" spans="3:28" x14ac:dyDescent="0.2">
      <c r="C247" s="4"/>
      <c r="AB247" s="4"/>
    </row>
    <row r="248" spans="3:28" x14ac:dyDescent="0.2">
      <c r="C248" s="4"/>
      <c r="AB248" s="4"/>
    </row>
    <row r="249" spans="3:28" x14ac:dyDescent="0.2">
      <c r="C249" s="4"/>
      <c r="AB249" s="4"/>
    </row>
    <row r="250" spans="3:28" x14ac:dyDescent="0.2">
      <c r="C250" s="4"/>
      <c r="AB250" s="4"/>
    </row>
    <row r="251" spans="3:28" x14ac:dyDescent="0.2">
      <c r="C251" s="4"/>
      <c r="AB251" s="4"/>
    </row>
    <row r="252" spans="3:28" x14ac:dyDescent="0.2">
      <c r="C252" s="4"/>
      <c r="AB252" s="4"/>
    </row>
    <row r="253" spans="3:28" x14ac:dyDescent="0.2">
      <c r="C253" s="4"/>
      <c r="AB253" s="4"/>
    </row>
    <row r="254" spans="3:28" x14ac:dyDescent="0.2">
      <c r="C254" s="4"/>
      <c r="AB254" s="4"/>
    </row>
    <row r="255" spans="3:28" x14ac:dyDescent="0.2">
      <c r="C255" s="4"/>
      <c r="AB255" s="4"/>
    </row>
    <row r="256" spans="3:28" x14ac:dyDescent="0.2">
      <c r="C256" s="4"/>
      <c r="AB256" s="4"/>
    </row>
    <row r="257" spans="3:28" x14ac:dyDescent="0.2">
      <c r="C257" s="4"/>
      <c r="AB257" s="4"/>
    </row>
    <row r="258" spans="3:28" x14ac:dyDescent="0.2">
      <c r="C258" s="4"/>
      <c r="AB258" s="4"/>
    </row>
    <row r="259" spans="3:28" x14ac:dyDescent="0.2">
      <c r="C259" s="4"/>
      <c r="AB259" s="4"/>
    </row>
    <row r="260" spans="3:28" x14ac:dyDescent="0.2">
      <c r="C260" s="4"/>
      <c r="AB260" s="4"/>
    </row>
    <row r="261" spans="3:28" x14ac:dyDescent="0.2">
      <c r="C261" s="4"/>
      <c r="AB261" s="4"/>
    </row>
    <row r="262" spans="3:28" x14ac:dyDescent="0.2">
      <c r="C262" s="4"/>
      <c r="AB262" s="4"/>
    </row>
    <row r="263" spans="3:28" x14ac:dyDescent="0.2">
      <c r="C263" s="4"/>
      <c r="AB263" s="4"/>
    </row>
    <row r="264" spans="3:28" x14ac:dyDescent="0.2">
      <c r="C264" s="4"/>
      <c r="AB264" s="4"/>
    </row>
    <row r="265" spans="3:28" x14ac:dyDescent="0.2">
      <c r="C265" s="4"/>
      <c r="AB265" s="4"/>
    </row>
    <row r="266" spans="3:28" x14ac:dyDescent="0.2">
      <c r="C266" s="4"/>
      <c r="AB266" s="4"/>
    </row>
    <row r="267" spans="3:28" x14ac:dyDescent="0.2">
      <c r="C267" s="4"/>
      <c r="AB267" s="4"/>
    </row>
    <row r="268" spans="3:28" x14ac:dyDescent="0.2">
      <c r="C268" s="4"/>
      <c r="AB268" s="4"/>
    </row>
    <row r="269" spans="3:28" x14ac:dyDescent="0.2">
      <c r="C269" s="4"/>
      <c r="AB269" s="4"/>
    </row>
    <row r="270" spans="3:28" x14ac:dyDescent="0.2">
      <c r="C270" s="4"/>
      <c r="AB270" s="4"/>
    </row>
    <row r="271" spans="3:28" x14ac:dyDescent="0.2">
      <c r="C271" s="4"/>
      <c r="AB271" s="4"/>
    </row>
    <row r="272" spans="3:28" x14ac:dyDescent="0.2">
      <c r="C272" s="4"/>
      <c r="AB272" s="4"/>
    </row>
    <row r="273" spans="3:28" x14ac:dyDescent="0.2">
      <c r="C273" s="4"/>
      <c r="AB273" s="4"/>
    </row>
    <row r="274" spans="3:28" x14ac:dyDescent="0.2">
      <c r="C274" s="4"/>
      <c r="AB274" s="4"/>
    </row>
  </sheetData>
  <autoFilter ref="B7:AC196"/>
  <mergeCells count="174">
    <mergeCell ref="X34:AA34"/>
    <mergeCell ref="D78:G78"/>
    <mergeCell ref="H78:K78"/>
    <mergeCell ref="L78:O78"/>
    <mergeCell ref="P78:S78"/>
    <mergeCell ref="T78:W78"/>
    <mergeCell ref="X78:AA78"/>
    <mergeCell ref="H105:K105"/>
    <mergeCell ref="L105:O105"/>
    <mergeCell ref="P105:S105"/>
    <mergeCell ref="T105:W105"/>
    <mergeCell ref="X105:AA105"/>
    <mergeCell ref="D105:G105"/>
    <mergeCell ref="A192:A196"/>
    <mergeCell ref="A182:A186"/>
    <mergeCell ref="A187:A191"/>
    <mergeCell ref="D164:G164"/>
    <mergeCell ref="H164:K164"/>
    <mergeCell ref="L164:O164"/>
    <mergeCell ref="P164:S164"/>
    <mergeCell ref="T164:W164"/>
    <mergeCell ref="X164:AA164"/>
    <mergeCell ref="D165:G165"/>
    <mergeCell ref="H165:K165"/>
    <mergeCell ref="L165:O165"/>
    <mergeCell ref="P165:S165"/>
    <mergeCell ref="T165:W165"/>
    <mergeCell ref="X165:AA165"/>
    <mergeCell ref="AD192:AD196"/>
    <mergeCell ref="D74:G74"/>
    <mergeCell ref="H74:K74"/>
    <mergeCell ref="L74:O74"/>
    <mergeCell ref="P74:S74"/>
    <mergeCell ref="T74:W74"/>
    <mergeCell ref="X74:AA74"/>
    <mergeCell ref="AD172:AD176"/>
    <mergeCell ref="AD177:AD181"/>
    <mergeCell ref="AD102:AD106"/>
    <mergeCell ref="AD107:AD111"/>
    <mergeCell ref="H77:K77"/>
    <mergeCell ref="L77:O77"/>
    <mergeCell ref="AD182:AD186"/>
    <mergeCell ref="AD162:AD166"/>
    <mergeCell ref="AD167:AD171"/>
    <mergeCell ref="D142:G142"/>
    <mergeCell ref="H142:K142"/>
    <mergeCell ref="L142:O142"/>
    <mergeCell ref="P142:S142"/>
    <mergeCell ref="T142:W142"/>
    <mergeCell ref="X142:AA142"/>
    <mergeCell ref="AD112:AD116"/>
    <mergeCell ref="AD117:AD121"/>
    <mergeCell ref="AD8:AD11"/>
    <mergeCell ref="AD12:AD16"/>
    <mergeCell ref="AD17:AD21"/>
    <mergeCell ref="AD22:AD26"/>
    <mergeCell ref="AD27:AD31"/>
    <mergeCell ref="AD32:AD36"/>
    <mergeCell ref="AD37:AD41"/>
    <mergeCell ref="AD42:AD46"/>
    <mergeCell ref="AD47:AD51"/>
    <mergeCell ref="AD122:AD126"/>
    <mergeCell ref="AD97:AD101"/>
    <mergeCell ref="AD72:AD76"/>
    <mergeCell ref="AD77:AD81"/>
    <mergeCell ref="AD82:AD86"/>
    <mergeCell ref="AD87:AD91"/>
    <mergeCell ref="AD52:AD56"/>
    <mergeCell ref="AD57:AD61"/>
    <mergeCell ref="AD62:AD66"/>
    <mergeCell ref="AD67:AD71"/>
    <mergeCell ref="AD92:AD96"/>
    <mergeCell ref="A77:A81"/>
    <mergeCell ref="A82:A86"/>
    <mergeCell ref="A87:A91"/>
    <mergeCell ref="A132:A136"/>
    <mergeCell ref="A137:A141"/>
    <mergeCell ref="D1:AA1"/>
    <mergeCell ref="X6:AA6"/>
    <mergeCell ref="L6:O6"/>
    <mergeCell ref="D6:G6"/>
    <mergeCell ref="P6:S6"/>
    <mergeCell ref="D2:AA2"/>
    <mergeCell ref="H6:K6"/>
    <mergeCell ref="D3:AA3"/>
    <mergeCell ref="T6:W6"/>
    <mergeCell ref="A92:A96"/>
    <mergeCell ref="A12:A16"/>
    <mergeCell ref="A17:A21"/>
    <mergeCell ref="P77:S77"/>
    <mergeCell ref="T77:W77"/>
    <mergeCell ref="X77:AA77"/>
    <mergeCell ref="A97:A101"/>
    <mergeCell ref="A102:A106"/>
    <mergeCell ref="A107:A111"/>
    <mergeCell ref="A112:A116"/>
    <mergeCell ref="A147:A151"/>
    <mergeCell ref="A152:A156"/>
    <mergeCell ref="A157:A161"/>
    <mergeCell ref="AD127:AD131"/>
    <mergeCell ref="AD132:AD136"/>
    <mergeCell ref="AD137:AD141"/>
    <mergeCell ref="AD142:AD146"/>
    <mergeCell ref="AD147:AD151"/>
    <mergeCell ref="AD152:AD156"/>
    <mergeCell ref="AD157:AD161"/>
    <mergeCell ref="A22:A26"/>
    <mergeCell ref="A27:A31"/>
    <mergeCell ref="A32:A36"/>
    <mergeCell ref="A37:A41"/>
    <mergeCell ref="A42:A46"/>
    <mergeCell ref="A47:A51"/>
    <mergeCell ref="A8:A11"/>
    <mergeCell ref="D75:G75"/>
    <mergeCell ref="H75:K75"/>
    <mergeCell ref="D33:G33"/>
    <mergeCell ref="H33:K33"/>
    <mergeCell ref="D32:G32"/>
    <mergeCell ref="H32:K32"/>
    <mergeCell ref="D34:G34"/>
    <mergeCell ref="H34:K34"/>
    <mergeCell ref="A57:A61"/>
    <mergeCell ref="A62:A66"/>
    <mergeCell ref="A67:A71"/>
    <mergeCell ref="A72:A76"/>
    <mergeCell ref="A52:A56"/>
    <mergeCell ref="A197:A201"/>
    <mergeCell ref="AD197:AD201"/>
    <mergeCell ref="E209:H209"/>
    <mergeCell ref="E208:H208"/>
    <mergeCell ref="E207:H207"/>
    <mergeCell ref="L75:O75"/>
    <mergeCell ref="P75:S75"/>
    <mergeCell ref="T75:W75"/>
    <mergeCell ref="X75:AA75"/>
    <mergeCell ref="P76:S76"/>
    <mergeCell ref="X76:AA76"/>
    <mergeCell ref="T76:W76"/>
    <mergeCell ref="D76:G76"/>
    <mergeCell ref="H76:K76"/>
    <mergeCell ref="L76:O76"/>
    <mergeCell ref="AD187:AD191"/>
    <mergeCell ref="A117:A121"/>
    <mergeCell ref="A162:A166"/>
    <mergeCell ref="A167:A171"/>
    <mergeCell ref="A172:A176"/>
    <mergeCell ref="A177:A181"/>
    <mergeCell ref="A122:A126"/>
    <mergeCell ref="A127:A131"/>
    <mergeCell ref="A142:A146"/>
    <mergeCell ref="L32:O32"/>
    <mergeCell ref="P32:S32"/>
    <mergeCell ref="T32:W32"/>
    <mergeCell ref="X32:AA32"/>
    <mergeCell ref="L33:O33"/>
    <mergeCell ref="P33:S33"/>
    <mergeCell ref="T33:W33"/>
    <mergeCell ref="X33:AA33"/>
    <mergeCell ref="D77:G77"/>
    <mergeCell ref="P73:S73"/>
    <mergeCell ref="T72:W72"/>
    <mergeCell ref="T73:W73"/>
    <mergeCell ref="X72:AA72"/>
    <mergeCell ref="X73:AA73"/>
    <mergeCell ref="D72:G72"/>
    <mergeCell ref="D73:G73"/>
    <mergeCell ref="H72:K72"/>
    <mergeCell ref="H73:K73"/>
    <mergeCell ref="L72:O72"/>
    <mergeCell ref="L73:O73"/>
    <mergeCell ref="P72:S72"/>
    <mergeCell ref="L34:O34"/>
    <mergeCell ref="P34:S34"/>
    <mergeCell ref="T34:W34"/>
  </mergeCells>
  <phoneticPr fontId="1" type="noConversion"/>
  <pageMargins left="0.39370078740157483" right="0.19685039370078741" top="0.39370078740157483" bottom="0.39370078740157483" header="0.39370078740157483" footer="0"/>
  <pageSetup paperSize="8" scale="5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N52"/>
  <sheetViews>
    <sheetView zoomScale="130" zoomScaleNormal="130" workbookViewId="0">
      <selection activeCell="N49" sqref="N49:N51"/>
    </sheetView>
  </sheetViews>
  <sheetFormatPr defaultRowHeight="12.75" x14ac:dyDescent="0.2"/>
  <cols>
    <col min="5" max="5" width="17.42578125" customWidth="1"/>
    <col min="6" max="6" width="27" customWidth="1"/>
    <col min="9" max="9" width="9.5703125" customWidth="1"/>
    <col min="14" max="14" width="43" customWidth="1"/>
  </cols>
  <sheetData>
    <row r="5" spans="5:14" ht="13.5" thickBot="1" x14ac:dyDescent="0.25"/>
    <row r="6" spans="5:14" ht="13.5" thickBot="1" x14ac:dyDescent="0.25">
      <c r="E6" s="174" t="s">
        <v>103</v>
      </c>
      <c r="F6" s="174" t="s">
        <v>104</v>
      </c>
      <c r="G6" s="176" t="s">
        <v>105</v>
      </c>
      <c r="H6" s="177"/>
      <c r="I6" s="178"/>
      <c r="J6" s="176" t="s">
        <v>106</v>
      </c>
      <c r="K6" s="177"/>
      <c r="L6" s="178"/>
      <c r="M6" s="174" t="s">
        <v>107</v>
      </c>
      <c r="N6" s="179" t="s">
        <v>108</v>
      </c>
    </row>
    <row r="7" spans="5:14" ht="13.5" thickBot="1" x14ac:dyDescent="0.25">
      <c r="E7" s="175"/>
      <c r="F7" s="175"/>
      <c r="G7" s="176" t="s">
        <v>109</v>
      </c>
      <c r="H7" s="178"/>
      <c r="I7" s="136" t="s">
        <v>110</v>
      </c>
      <c r="J7" s="136" t="s">
        <v>109</v>
      </c>
      <c r="K7" s="176" t="s">
        <v>110</v>
      </c>
      <c r="L7" s="178"/>
      <c r="M7" s="175"/>
      <c r="N7" s="180"/>
    </row>
    <row r="8" spans="5:14" ht="13.5" thickBot="1" x14ac:dyDescent="0.25">
      <c r="E8" s="167" t="s">
        <v>111</v>
      </c>
      <c r="F8" s="137" t="s">
        <v>112</v>
      </c>
      <c r="G8" s="169" t="s">
        <v>113</v>
      </c>
      <c r="H8" s="170"/>
      <c r="I8" s="171"/>
      <c r="J8" s="169" t="s">
        <v>114</v>
      </c>
      <c r="K8" s="170"/>
      <c r="L8" s="171"/>
      <c r="M8" s="138" t="s">
        <v>115</v>
      </c>
      <c r="N8" s="172">
        <v>0.30299999999999999</v>
      </c>
    </row>
    <row r="9" spans="5:14" ht="13.5" thickBot="1" x14ac:dyDescent="0.25">
      <c r="E9" s="168"/>
      <c r="F9" s="137" t="s">
        <v>117</v>
      </c>
      <c r="G9" s="169" t="s">
        <v>118</v>
      </c>
      <c r="H9" s="170"/>
      <c r="I9" s="171"/>
      <c r="J9" s="169" t="s">
        <v>119</v>
      </c>
      <c r="K9" s="170"/>
      <c r="L9" s="171"/>
      <c r="M9" s="137" t="s">
        <v>116</v>
      </c>
      <c r="N9" s="173"/>
    </row>
    <row r="10" spans="5:14" ht="31.5" customHeight="1" x14ac:dyDescent="0.2">
      <c r="E10" s="167" t="s">
        <v>120</v>
      </c>
      <c r="F10" s="167" t="s">
        <v>121</v>
      </c>
      <c r="G10" s="181" t="s">
        <v>122</v>
      </c>
      <c r="H10" s="182"/>
      <c r="I10" s="183"/>
      <c r="J10" s="181" t="s">
        <v>123</v>
      </c>
      <c r="K10" s="182"/>
      <c r="L10" s="183"/>
      <c r="M10" s="138" t="s">
        <v>229</v>
      </c>
      <c r="N10" s="172">
        <v>4.9000000000000002E-2</v>
      </c>
    </row>
    <row r="11" spans="5:14" ht="13.5" thickBot="1" x14ac:dyDescent="0.25">
      <c r="E11" s="168"/>
      <c r="F11" s="168"/>
      <c r="G11" s="184"/>
      <c r="H11" s="185"/>
      <c r="I11" s="186"/>
      <c r="J11" s="184"/>
      <c r="K11" s="185"/>
      <c r="L11" s="186"/>
      <c r="M11" s="137" t="s">
        <v>230</v>
      </c>
      <c r="N11" s="173"/>
    </row>
    <row r="12" spans="5:14" ht="23.25" thickBot="1" x14ac:dyDescent="0.25">
      <c r="E12" s="167" t="s">
        <v>124</v>
      </c>
      <c r="F12" s="137" t="s">
        <v>125</v>
      </c>
      <c r="G12" s="188" t="s">
        <v>126</v>
      </c>
      <c r="H12" s="189"/>
      <c r="I12" s="190"/>
      <c r="J12" s="169" t="s">
        <v>127</v>
      </c>
      <c r="K12" s="170"/>
      <c r="L12" s="171"/>
      <c r="M12" s="138" t="s">
        <v>128</v>
      </c>
      <c r="N12" s="172">
        <v>0.47799999999999998</v>
      </c>
    </row>
    <row r="13" spans="5:14" ht="13.5" thickBot="1" x14ac:dyDescent="0.25">
      <c r="E13" s="187"/>
      <c r="F13" s="137" t="s">
        <v>130</v>
      </c>
      <c r="G13" s="188" t="s">
        <v>126</v>
      </c>
      <c r="H13" s="189"/>
      <c r="I13" s="190"/>
      <c r="J13" s="169" t="s">
        <v>131</v>
      </c>
      <c r="K13" s="170"/>
      <c r="L13" s="171"/>
      <c r="M13" s="138" t="s">
        <v>129</v>
      </c>
      <c r="N13" s="191"/>
    </row>
    <row r="14" spans="5:14" ht="13.5" thickBot="1" x14ac:dyDescent="0.25">
      <c r="E14" s="187"/>
      <c r="F14" s="137" t="s">
        <v>132</v>
      </c>
      <c r="G14" s="188" t="s">
        <v>113</v>
      </c>
      <c r="H14" s="189"/>
      <c r="I14" s="190"/>
      <c r="J14" s="169" t="s">
        <v>133</v>
      </c>
      <c r="K14" s="170"/>
      <c r="L14" s="171"/>
      <c r="M14" s="139"/>
      <c r="N14" s="191"/>
    </row>
    <row r="15" spans="5:14" x14ac:dyDescent="0.2">
      <c r="E15" s="187"/>
      <c r="F15" s="138" t="s">
        <v>134</v>
      </c>
      <c r="G15" s="192" t="s">
        <v>136</v>
      </c>
      <c r="H15" s="193"/>
      <c r="I15" s="194"/>
      <c r="J15" s="181" t="s">
        <v>137</v>
      </c>
      <c r="K15" s="182"/>
      <c r="L15" s="183"/>
      <c r="M15" s="139"/>
      <c r="N15" s="191"/>
    </row>
    <row r="16" spans="5:14" ht="13.5" thickBot="1" x14ac:dyDescent="0.25">
      <c r="E16" s="168"/>
      <c r="F16" s="137" t="s">
        <v>135</v>
      </c>
      <c r="G16" s="195"/>
      <c r="H16" s="196"/>
      <c r="I16" s="197"/>
      <c r="J16" s="184"/>
      <c r="K16" s="185"/>
      <c r="L16" s="186"/>
      <c r="M16" s="140"/>
      <c r="N16" s="173"/>
    </row>
    <row r="17" spans="5:14" ht="40.5" customHeight="1" thickBot="1" x14ac:dyDescent="0.25">
      <c r="E17" s="167" t="s">
        <v>138</v>
      </c>
      <c r="F17" s="167" t="s">
        <v>139</v>
      </c>
      <c r="G17" s="169" t="s">
        <v>140</v>
      </c>
      <c r="H17" s="170"/>
      <c r="I17" s="171"/>
      <c r="J17" s="169" t="s">
        <v>141</v>
      </c>
      <c r="K17" s="170"/>
      <c r="L17" s="171"/>
      <c r="M17" s="138" t="s">
        <v>115</v>
      </c>
      <c r="N17" s="172">
        <v>0.32800000000000001</v>
      </c>
    </row>
    <row r="18" spans="5:14" ht="13.5" thickBot="1" x14ac:dyDescent="0.25">
      <c r="E18" s="187"/>
      <c r="F18" s="187"/>
      <c r="G18" s="169" t="s">
        <v>143</v>
      </c>
      <c r="H18" s="170"/>
      <c r="I18" s="171"/>
      <c r="J18" s="169" t="s">
        <v>144</v>
      </c>
      <c r="K18" s="170"/>
      <c r="L18" s="171"/>
      <c r="M18" s="138" t="s">
        <v>142</v>
      </c>
      <c r="N18" s="191"/>
    </row>
    <row r="19" spans="5:14" ht="13.5" thickBot="1" x14ac:dyDescent="0.25">
      <c r="E19" s="168"/>
      <c r="F19" s="168"/>
      <c r="G19" s="169" t="s">
        <v>122</v>
      </c>
      <c r="H19" s="170"/>
      <c r="I19" s="171"/>
      <c r="J19" s="169" t="s">
        <v>145</v>
      </c>
      <c r="K19" s="170"/>
      <c r="L19" s="171"/>
      <c r="M19" s="140"/>
      <c r="N19" s="173"/>
    </row>
    <row r="20" spans="5:14" ht="23.25" thickBot="1" x14ac:dyDescent="0.25">
      <c r="E20" s="167" t="s">
        <v>146</v>
      </c>
      <c r="F20" s="138" t="s">
        <v>147</v>
      </c>
      <c r="G20" s="169" t="s">
        <v>149</v>
      </c>
      <c r="H20" s="170"/>
      <c r="I20" s="171"/>
      <c r="J20" s="169" t="s">
        <v>150</v>
      </c>
      <c r="K20" s="170"/>
      <c r="L20" s="171"/>
      <c r="M20" s="138" t="s">
        <v>151</v>
      </c>
      <c r="N20" s="172">
        <v>0.32800000000000001</v>
      </c>
    </row>
    <row r="21" spans="5:14" ht="23.25" thickBot="1" x14ac:dyDescent="0.25">
      <c r="E21" s="168"/>
      <c r="F21" s="137" t="s">
        <v>148</v>
      </c>
      <c r="G21" s="201" t="s">
        <v>153</v>
      </c>
      <c r="H21" s="202"/>
      <c r="I21" s="203"/>
      <c r="J21" s="169" t="s">
        <v>154</v>
      </c>
      <c r="K21" s="170"/>
      <c r="L21" s="171"/>
      <c r="M21" s="137" t="s">
        <v>152</v>
      </c>
      <c r="N21" s="173"/>
    </row>
    <row r="22" spans="5:14" ht="13.5" thickBot="1" x14ac:dyDescent="0.25">
      <c r="E22" s="167" t="s">
        <v>155</v>
      </c>
      <c r="F22" s="137" t="s">
        <v>156</v>
      </c>
      <c r="G22" s="169" t="s">
        <v>118</v>
      </c>
      <c r="H22" s="170"/>
      <c r="I22" s="171"/>
      <c r="J22" s="169" t="s">
        <v>157</v>
      </c>
      <c r="K22" s="170"/>
      <c r="L22" s="171"/>
      <c r="M22" s="138" t="s">
        <v>158</v>
      </c>
      <c r="N22" s="172">
        <v>0.495</v>
      </c>
    </row>
    <row r="23" spans="5:14" ht="31.5" customHeight="1" thickBot="1" x14ac:dyDescent="0.25">
      <c r="E23" s="187"/>
      <c r="F23" s="167" t="s">
        <v>160</v>
      </c>
      <c r="G23" s="169" t="s">
        <v>161</v>
      </c>
      <c r="H23" s="170"/>
      <c r="I23" s="171"/>
      <c r="J23" s="169" t="s">
        <v>162</v>
      </c>
      <c r="K23" s="170"/>
      <c r="L23" s="171"/>
      <c r="M23" s="138" t="s">
        <v>159</v>
      </c>
      <c r="N23" s="191"/>
    </row>
    <row r="24" spans="5:14" ht="13.5" thickBot="1" x14ac:dyDescent="0.25">
      <c r="E24" s="187"/>
      <c r="F24" s="168"/>
      <c r="G24" s="169" t="s">
        <v>163</v>
      </c>
      <c r="H24" s="170"/>
      <c r="I24" s="171"/>
      <c r="J24" s="198">
        <v>38833</v>
      </c>
      <c r="K24" s="199"/>
      <c r="L24" s="200"/>
      <c r="M24" s="139"/>
      <c r="N24" s="191"/>
    </row>
    <row r="25" spans="5:14" ht="23.25" thickBot="1" x14ac:dyDescent="0.25">
      <c r="E25" s="168"/>
      <c r="F25" s="137" t="s">
        <v>164</v>
      </c>
      <c r="G25" s="169" t="s">
        <v>165</v>
      </c>
      <c r="H25" s="170"/>
      <c r="I25" s="171"/>
      <c r="J25" s="198">
        <v>36884</v>
      </c>
      <c r="K25" s="199"/>
      <c r="L25" s="200"/>
      <c r="M25" s="140"/>
      <c r="N25" s="173"/>
    </row>
    <row r="26" spans="5:14" ht="13.5" thickBot="1" x14ac:dyDescent="0.25">
      <c r="E26" s="167" t="s">
        <v>166</v>
      </c>
      <c r="F26" s="137" t="s">
        <v>167</v>
      </c>
      <c r="G26" s="169" t="s">
        <v>168</v>
      </c>
      <c r="H26" s="171"/>
      <c r="I26" s="141" t="s">
        <v>169</v>
      </c>
      <c r="J26" s="142" t="s">
        <v>131</v>
      </c>
      <c r="K26" s="169" t="s">
        <v>144</v>
      </c>
      <c r="L26" s="171"/>
      <c r="M26" s="138" t="s">
        <v>170</v>
      </c>
      <c r="N26" s="172">
        <v>0.622</v>
      </c>
    </row>
    <row r="27" spans="5:14" ht="13.5" thickBot="1" x14ac:dyDescent="0.25">
      <c r="E27" s="187"/>
      <c r="F27" s="137" t="s">
        <v>172</v>
      </c>
      <c r="G27" s="169" t="s">
        <v>168</v>
      </c>
      <c r="H27" s="171"/>
      <c r="I27" s="141" t="s">
        <v>169</v>
      </c>
      <c r="J27" s="142" t="s">
        <v>131</v>
      </c>
      <c r="K27" s="169" t="s">
        <v>154</v>
      </c>
      <c r="L27" s="171"/>
      <c r="M27" s="138" t="s">
        <v>171</v>
      </c>
      <c r="N27" s="191"/>
    </row>
    <row r="28" spans="5:14" ht="13.5" thickBot="1" x14ac:dyDescent="0.25">
      <c r="E28" s="187"/>
      <c r="F28" s="137" t="s">
        <v>173</v>
      </c>
      <c r="G28" s="169" t="s">
        <v>161</v>
      </c>
      <c r="H28" s="170"/>
      <c r="I28" s="171"/>
      <c r="J28" s="169" t="s">
        <v>174</v>
      </c>
      <c r="K28" s="170"/>
      <c r="L28" s="171"/>
      <c r="M28" s="139"/>
      <c r="N28" s="191"/>
    </row>
    <row r="29" spans="5:14" ht="13.5" thickBot="1" x14ac:dyDescent="0.25">
      <c r="E29" s="168"/>
      <c r="F29" s="137" t="s">
        <v>175</v>
      </c>
      <c r="G29" s="142" t="s">
        <v>176</v>
      </c>
      <c r="H29" s="169" t="s">
        <v>177</v>
      </c>
      <c r="I29" s="171"/>
      <c r="J29" s="169" t="s">
        <v>174</v>
      </c>
      <c r="K29" s="171"/>
      <c r="L29" s="142" t="s">
        <v>144</v>
      </c>
      <c r="M29" s="140"/>
      <c r="N29" s="173"/>
    </row>
    <row r="30" spans="5:14" ht="31.5" customHeight="1" thickBot="1" x14ac:dyDescent="0.25">
      <c r="E30" s="167" t="s">
        <v>178</v>
      </c>
      <c r="F30" s="167" t="s">
        <v>121</v>
      </c>
      <c r="G30" s="169" t="s">
        <v>179</v>
      </c>
      <c r="H30" s="170"/>
      <c r="I30" s="171"/>
      <c r="J30" s="169" t="s">
        <v>180</v>
      </c>
      <c r="K30" s="170"/>
      <c r="L30" s="171"/>
      <c r="M30" s="138" t="s">
        <v>181</v>
      </c>
      <c r="N30" s="172">
        <v>0.248</v>
      </c>
    </row>
    <row r="31" spans="5:14" ht="13.5" thickBot="1" x14ac:dyDescent="0.25">
      <c r="E31" s="168"/>
      <c r="F31" s="168"/>
      <c r="G31" s="169" t="s">
        <v>122</v>
      </c>
      <c r="H31" s="170"/>
      <c r="I31" s="171"/>
      <c r="J31" s="169" t="s">
        <v>183</v>
      </c>
      <c r="K31" s="170"/>
      <c r="L31" s="171"/>
      <c r="M31" s="137" t="s">
        <v>182</v>
      </c>
      <c r="N31" s="173"/>
    </row>
    <row r="32" spans="5:14" ht="31.5" customHeight="1" thickBot="1" x14ac:dyDescent="0.25">
      <c r="E32" s="204" t="s">
        <v>184</v>
      </c>
      <c r="F32" s="204" t="s">
        <v>185</v>
      </c>
      <c r="G32" s="206" t="s">
        <v>186</v>
      </c>
      <c r="H32" s="207"/>
      <c r="I32" s="208"/>
      <c r="J32" s="206" t="s">
        <v>187</v>
      </c>
      <c r="K32" s="207"/>
      <c r="L32" s="208"/>
      <c r="M32" s="143" t="s">
        <v>188</v>
      </c>
      <c r="N32" s="209">
        <v>0.29699999999999999</v>
      </c>
    </row>
    <row r="33" spans="5:14" ht="13.5" thickBot="1" x14ac:dyDescent="0.25">
      <c r="E33" s="205"/>
      <c r="F33" s="205"/>
      <c r="G33" s="206" t="s">
        <v>190</v>
      </c>
      <c r="H33" s="207"/>
      <c r="I33" s="208"/>
      <c r="J33" s="211">
        <v>39625</v>
      </c>
      <c r="K33" s="212"/>
      <c r="L33" s="213"/>
      <c r="M33" s="144" t="s">
        <v>189</v>
      </c>
      <c r="N33" s="210"/>
    </row>
    <row r="34" spans="5:14" ht="20.25" customHeight="1" x14ac:dyDescent="0.2">
      <c r="E34" s="167" t="s">
        <v>191</v>
      </c>
      <c r="F34" s="167" t="s">
        <v>192</v>
      </c>
      <c r="G34" s="181" t="s">
        <v>168</v>
      </c>
      <c r="H34" s="182"/>
      <c r="I34" s="183"/>
      <c r="J34" s="181" t="s">
        <v>193</v>
      </c>
      <c r="K34" s="182"/>
      <c r="L34" s="183"/>
      <c r="M34" s="138" t="s">
        <v>194</v>
      </c>
      <c r="N34" s="172">
        <v>9.4E-2</v>
      </c>
    </row>
    <row r="35" spans="5:14" ht="13.5" thickBot="1" x14ac:dyDescent="0.25">
      <c r="E35" s="168"/>
      <c r="F35" s="168"/>
      <c r="G35" s="184"/>
      <c r="H35" s="185"/>
      <c r="I35" s="186"/>
      <c r="J35" s="184"/>
      <c r="K35" s="185"/>
      <c r="L35" s="186"/>
      <c r="M35" s="137" t="s">
        <v>195</v>
      </c>
      <c r="N35" s="173"/>
    </row>
    <row r="36" spans="5:14" ht="20.25" customHeight="1" x14ac:dyDescent="0.2">
      <c r="E36" s="167" t="s">
        <v>196</v>
      </c>
      <c r="F36" s="167" t="s">
        <v>192</v>
      </c>
      <c r="G36" s="181" t="s">
        <v>168</v>
      </c>
      <c r="H36" s="182"/>
      <c r="I36" s="183"/>
      <c r="J36" s="181" t="s">
        <v>197</v>
      </c>
      <c r="K36" s="182"/>
      <c r="L36" s="183"/>
      <c r="M36" s="138" t="s">
        <v>198</v>
      </c>
      <c r="N36" s="172">
        <v>0.15</v>
      </c>
    </row>
    <row r="37" spans="5:14" ht="13.5" thickBot="1" x14ac:dyDescent="0.25">
      <c r="E37" s="168"/>
      <c r="F37" s="168"/>
      <c r="G37" s="184"/>
      <c r="H37" s="185"/>
      <c r="I37" s="186"/>
      <c r="J37" s="184"/>
      <c r="K37" s="185"/>
      <c r="L37" s="186"/>
      <c r="M37" s="137" t="s">
        <v>199</v>
      </c>
      <c r="N37" s="173"/>
    </row>
    <row r="38" spans="5:14" ht="13.5" thickBot="1" x14ac:dyDescent="0.25">
      <c r="E38" s="167" t="s">
        <v>200</v>
      </c>
      <c r="F38" s="138" t="s">
        <v>201</v>
      </c>
      <c r="G38" s="169" t="s">
        <v>179</v>
      </c>
      <c r="H38" s="170"/>
      <c r="I38" s="171"/>
      <c r="J38" s="169" t="s">
        <v>203</v>
      </c>
      <c r="K38" s="170"/>
      <c r="L38" s="171"/>
      <c r="M38" s="138" t="s">
        <v>204</v>
      </c>
      <c r="N38" s="172">
        <v>0.28899999999999998</v>
      </c>
    </row>
    <row r="39" spans="5:14" ht="13.5" thickBot="1" x14ac:dyDescent="0.25">
      <c r="E39" s="168"/>
      <c r="F39" s="137" t="s">
        <v>202</v>
      </c>
      <c r="G39" s="169" t="s">
        <v>190</v>
      </c>
      <c r="H39" s="170"/>
      <c r="I39" s="171"/>
      <c r="J39" s="169" t="s">
        <v>206</v>
      </c>
      <c r="K39" s="170"/>
      <c r="L39" s="171"/>
      <c r="M39" s="137" t="s">
        <v>205</v>
      </c>
      <c r="N39" s="173"/>
    </row>
    <row r="40" spans="5:14" x14ac:dyDescent="0.2">
      <c r="E40" s="167" t="s">
        <v>207</v>
      </c>
      <c r="F40" s="167" t="s">
        <v>208</v>
      </c>
      <c r="G40" s="181" t="s">
        <v>176</v>
      </c>
      <c r="H40" s="182"/>
      <c r="I40" s="183"/>
      <c r="J40" s="181" t="s">
        <v>210</v>
      </c>
      <c r="K40" s="182"/>
      <c r="L40" s="183"/>
      <c r="M40" s="138" t="s">
        <v>212</v>
      </c>
      <c r="N40" s="172">
        <v>0.55000000000000004</v>
      </c>
    </row>
    <row r="41" spans="5:14" ht="13.5" thickBot="1" x14ac:dyDescent="0.25">
      <c r="E41" s="187"/>
      <c r="F41" s="168"/>
      <c r="G41" s="184" t="s">
        <v>209</v>
      </c>
      <c r="H41" s="185"/>
      <c r="I41" s="186"/>
      <c r="J41" s="184" t="s">
        <v>211</v>
      </c>
      <c r="K41" s="185"/>
      <c r="L41" s="186"/>
      <c r="M41" s="138" t="s">
        <v>213</v>
      </c>
      <c r="N41" s="191"/>
    </row>
    <row r="42" spans="5:14" ht="13.5" thickBot="1" x14ac:dyDescent="0.25">
      <c r="E42" s="187"/>
      <c r="F42" s="138" t="s">
        <v>201</v>
      </c>
      <c r="G42" s="169" t="s">
        <v>179</v>
      </c>
      <c r="H42" s="170"/>
      <c r="I42" s="171"/>
      <c r="J42" s="169" t="s">
        <v>214</v>
      </c>
      <c r="K42" s="170"/>
      <c r="L42" s="171"/>
      <c r="M42" s="139"/>
      <c r="N42" s="191"/>
    </row>
    <row r="43" spans="5:14" ht="13.5" thickBot="1" x14ac:dyDescent="0.25">
      <c r="E43" s="187"/>
      <c r="F43" s="137" t="s">
        <v>202</v>
      </c>
      <c r="G43" s="169" t="s">
        <v>190</v>
      </c>
      <c r="H43" s="170"/>
      <c r="I43" s="171"/>
      <c r="J43" s="169" t="s">
        <v>215</v>
      </c>
      <c r="K43" s="170"/>
      <c r="L43" s="171"/>
      <c r="M43" s="139"/>
      <c r="N43" s="191"/>
    </row>
    <row r="44" spans="5:14" ht="23.25" thickBot="1" x14ac:dyDescent="0.25">
      <c r="E44" s="168"/>
      <c r="F44" s="137" t="s">
        <v>216</v>
      </c>
      <c r="G44" s="169" t="s">
        <v>217</v>
      </c>
      <c r="H44" s="170"/>
      <c r="I44" s="171"/>
      <c r="J44" s="169" t="s">
        <v>218</v>
      </c>
      <c r="K44" s="170"/>
      <c r="L44" s="171"/>
      <c r="M44" s="140"/>
      <c r="N44" s="173"/>
    </row>
    <row r="45" spans="5:14" ht="20.25" customHeight="1" x14ac:dyDescent="0.2">
      <c r="E45" s="167" t="s">
        <v>219</v>
      </c>
      <c r="F45" s="167" t="s">
        <v>167</v>
      </c>
      <c r="G45" s="181" t="s">
        <v>168</v>
      </c>
      <c r="H45" s="182"/>
      <c r="I45" s="183"/>
      <c r="J45" s="181" t="s">
        <v>218</v>
      </c>
      <c r="K45" s="182"/>
      <c r="L45" s="183"/>
      <c r="M45" s="138" t="s">
        <v>198</v>
      </c>
      <c r="N45" s="172">
        <v>7.4999999999999997E-2</v>
      </c>
    </row>
    <row r="46" spans="5:14" ht="13.5" thickBot="1" x14ac:dyDescent="0.25">
      <c r="E46" s="168"/>
      <c r="F46" s="168"/>
      <c r="G46" s="184"/>
      <c r="H46" s="185"/>
      <c r="I46" s="186"/>
      <c r="J46" s="184"/>
      <c r="K46" s="185"/>
      <c r="L46" s="186"/>
      <c r="M46" s="137" t="s">
        <v>220</v>
      </c>
      <c r="N46" s="173"/>
    </row>
    <row r="47" spans="5:14" x14ac:dyDescent="0.2">
      <c r="E47" s="167" t="s">
        <v>221</v>
      </c>
      <c r="F47" s="138" t="s">
        <v>134</v>
      </c>
      <c r="G47" s="181" t="s">
        <v>161</v>
      </c>
      <c r="H47" s="182"/>
      <c r="I47" s="183"/>
      <c r="J47" s="181" t="s">
        <v>174</v>
      </c>
      <c r="K47" s="182"/>
      <c r="L47" s="183"/>
      <c r="M47" s="138" t="s">
        <v>198</v>
      </c>
      <c r="N47" s="172">
        <v>0.17499999999999999</v>
      </c>
    </row>
    <row r="48" spans="5:14" ht="13.5" thickBot="1" x14ac:dyDescent="0.25">
      <c r="E48" s="168"/>
      <c r="F48" s="137" t="s">
        <v>135</v>
      </c>
      <c r="G48" s="184" t="s">
        <v>168</v>
      </c>
      <c r="H48" s="185"/>
      <c r="I48" s="186"/>
      <c r="J48" s="184" t="s">
        <v>218</v>
      </c>
      <c r="K48" s="185"/>
      <c r="L48" s="186"/>
      <c r="M48" s="137" t="s">
        <v>222</v>
      </c>
      <c r="N48" s="173"/>
    </row>
    <row r="49" spans="5:14" ht="13.5" thickBot="1" x14ac:dyDescent="0.25">
      <c r="E49" s="167" t="s">
        <v>223</v>
      </c>
      <c r="F49" s="138" t="s">
        <v>132</v>
      </c>
      <c r="G49" s="169" t="s">
        <v>179</v>
      </c>
      <c r="H49" s="170"/>
      <c r="I49" s="171"/>
      <c r="J49" s="169" t="s">
        <v>225</v>
      </c>
      <c r="K49" s="170"/>
      <c r="L49" s="171"/>
      <c r="M49" s="138" t="s">
        <v>226</v>
      </c>
      <c r="N49" s="172">
        <v>0.41299999999999998</v>
      </c>
    </row>
    <row r="50" spans="5:14" ht="13.5" thickBot="1" x14ac:dyDescent="0.25">
      <c r="E50" s="187"/>
      <c r="F50" s="137" t="s">
        <v>224</v>
      </c>
      <c r="G50" s="169" t="s">
        <v>122</v>
      </c>
      <c r="H50" s="170"/>
      <c r="I50" s="171"/>
      <c r="J50" s="169" t="s">
        <v>228</v>
      </c>
      <c r="K50" s="170"/>
      <c r="L50" s="171"/>
      <c r="M50" s="138" t="s">
        <v>227</v>
      </c>
      <c r="N50" s="191"/>
    </row>
    <row r="51" spans="5:14" ht="23.25" thickBot="1" x14ac:dyDescent="0.25">
      <c r="E51" s="168"/>
      <c r="F51" s="137" t="s">
        <v>216</v>
      </c>
      <c r="G51" s="169" t="s">
        <v>217</v>
      </c>
      <c r="H51" s="170"/>
      <c r="I51" s="171"/>
      <c r="J51" s="169" t="s">
        <v>131</v>
      </c>
      <c r="K51" s="170"/>
      <c r="L51" s="171"/>
      <c r="M51" s="140"/>
      <c r="N51" s="173"/>
    </row>
    <row r="52" spans="5:14" x14ac:dyDescent="0.2">
      <c r="N52" s="2">
        <f>SUM(N8:N51)</f>
        <v>4.8940000000000001</v>
      </c>
    </row>
  </sheetData>
  <mergeCells count="127">
    <mergeCell ref="E49:E51"/>
    <mergeCell ref="G49:I49"/>
    <mergeCell ref="J49:L49"/>
    <mergeCell ref="N49:N51"/>
    <mergeCell ref="G50:I50"/>
    <mergeCell ref="J50:L50"/>
    <mergeCell ref="G51:I51"/>
    <mergeCell ref="J51:L51"/>
    <mergeCell ref="E45:E46"/>
    <mergeCell ref="F45:F46"/>
    <mergeCell ref="G45:I46"/>
    <mergeCell ref="J45:L46"/>
    <mergeCell ref="N45:N46"/>
    <mergeCell ref="E47:E48"/>
    <mergeCell ref="G47:I47"/>
    <mergeCell ref="G48:I48"/>
    <mergeCell ref="J47:L47"/>
    <mergeCell ref="J48:L48"/>
    <mergeCell ref="N47:N48"/>
    <mergeCell ref="N40:N44"/>
    <mergeCell ref="G42:I42"/>
    <mergeCell ref="J42:L42"/>
    <mergeCell ref="G43:I43"/>
    <mergeCell ref="J43:L43"/>
    <mergeCell ref="G44:I44"/>
    <mergeCell ref="J44:L44"/>
    <mergeCell ref="E40:E44"/>
    <mergeCell ref="F40:F41"/>
    <mergeCell ref="G40:I40"/>
    <mergeCell ref="G41:I41"/>
    <mergeCell ref="J40:L40"/>
    <mergeCell ref="J41:L41"/>
    <mergeCell ref="E38:E39"/>
    <mergeCell ref="G38:I38"/>
    <mergeCell ref="J38:L38"/>
    <mergeCell ref="N38:N39"/>
    <mergeCell ref="G39:I39"/>
    <mergeCell ref="J39:L39"/>
    <mergeCell ref="E34:E35"/>
    <mergeCell ref="F34:F35"/>
    <mergeCell ref="G34:I35"/>
    <mergeCell ref="J34:L35"/>
    <mergeCell ref="N34:N35"/>
    <mergeCell ref="E36:E37"/>
    <mergeCell ref="F36:F37"/>
    <mergeCell ref="G36:I37"/>
    <mergeCell ref="J36:L37"/>
    <mergeCell ref="N36:N37"/>
    <mergeCell ref="N30:N31"/>
    <mergeCell ref="G31:I31"/>
    <mergeCell ref="J31:L31"/>
    <mergeCell ref="E32:E33"/>
    <mergeCell ref="F32:F33"/>
    <mergeCell ref="G32:I32"/>
    <mergeCell ref="J32:L32"/>
    <mergeCell ref="N32:N33"/>
    <mergeCell ref="G33:I33"/>
    <mergeCell ref="J33:L33"/>
    <mergeCell ref="E30:E31"/>
    <mergeCell ref="F30:F31"/>
    <mergeCell ref="G30:I30"/>
    <mergeCell ref="J30:L30"/>
    <mergeCell ref="G28:I28"/>
    <mergeCell ref="J28:L28"/>
    <mergeCell ref="J21:L21"/>
    <mergeCell ref="E22:E25"/>
    <mergeCell ref="G22:I22"/>
    <mergeCell ref="J22:L22"/>
    <mergeCell ref="N22:N25"/>
    <mergeCell ref="F23:F24"/>
    <mergeCell ref="G23:I23"/>
    <mergeCell ref="J23:L23"/>
    <mergeCell ref="G24:I24"/>
    <mergeCell ref="J24:L24"/>
    <mergeCell ref="H29:I29"/>
    <mergeCell ref="J29:K29"/>
    <mergeCell ref="E17:E19"/>
    <mergeCell ref="F17:F19"/>
    <mergeCell ref="G17:I17"/>
    <mergeCell ref="J17:L17"/>
    <mergeCell ref="N17:N19"/>
    <mergeCell ref="G18:I18"/>
    <mergeCell ref="J18:L18"/>
    <mergeCell ref="G19:I19"/>
    <mergeCell ref="J19:L19"/>
    <mergeCell ref="G25:I25"/>
    <mergeCell ref="J25:L25"/>
    <mergeCell ref="E26:E29"/>
    <mergeCell ref="G26:H26"/>
    <mergeCell ref="K26:L26"/>
    <mergeCell ref="E20:E21"/>
    <mergeCell ref="G20:I20"/>
    <mergeCell ref="J20:L20"/>
    <mergeCell ref="N20:N21"/>
    <mergeCell ref="G21:I21"/>
    <mergeCell ref="N26:N29"/>
    <mergeCell ref="G27:H27"/>
    <mergeCell ref="K27:L27"/>
    <mergeCell ref="E10:E11"/>
    <mergeCell ref="F10:F11"/>
    <mergeCell ref="G10:I11"/>
    <mergeCell ref="J10:L11"/>
    <mergeCell ref="N10:N11"/>
    <mergeCell ref="E12:E16"/>
    <mergeCell ref="G12:I12"/>
    <mergeCell ref="J12:L12"/>
    <mergeCell ref="N12:N16"/>
    <mergeCell ref="G13:I13"/>
    <mergeCell ref="J13:L13"/>
    <mergeCell ref="G14:I14"/>
    <mergeCell ref="J14:L14"/>
    <mergeCell ref="G15:I16"/>
    <mergeCell ref="J15:L16"/>
    <mergeCell ref="E8:E9"/>
    <mergeCell ref="G8:I8"/>
    <mergeCell ref="J8:L8"/>
    <mergeCell ref="N8:N9"/>
    <mergeCell ref="G9:I9"/>
    <mergeCell ref="J9:L9"/>
    <mergeCell ref="E6:E7"/>
    <mergeCell ref="F6:F7"/>
    <mergeCell ref="G6:I6"/>
    <mergeCell ref="J6:L6"/>
    <mergeCell ref="M6:M7"/>
    <mergeCell ref="N6:N7"/>
    <mergeCell ref="G7:H7"/>
    <mergeCell ref="K7:L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izredni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Jerneja</dc:creator>
  <cp:lastModifiedBy>Uporabnik sistema Windows</cp:lastModifiedBy>
  <cp:lastPrinted>2023-10-04T07:24:31Z</cp:lastPrinted>
  <dcterms:created xsi:type="dcterms:W3CDTF">2006-09-11T10:29:13Z</dcterms:created>
  <dcterms:modified xsi:type="dcterms:W3CDTF">2023-10-05T11:33:23Z</dcterms:modified>
</cp:coreProperties>
</file>